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b. Informacion Financiera (Informes trimestrales) 18,19\2025\"/>
    </mc:Choice>
  </mc:AlternateContent>
  <xr:revisionPtr revIDLastSave="0" documentId="13_ncr:1_{B95D3D1C-5A17-4959-860F-DE86BB18E1D2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Reporte de Formatos" sheetId="1" r:id="rId1"/>
    <sheet name="Tabla_526114" sheetId="2" r:id="rId2"/>
  </sheets>
  <calcPr calcId="181029"/>
</workbook>
</file>

<file path=xl/calcChain.xml><?xml version="1.0" encoding="utf-8"?>
<calcChain xmlns="http://schemas.openxmlformats.org/spreadsheetml/2006/main">
  <c r="I7" i="2" l="1"/>
  <c r="I5" i="2"/>
  <c r="I4" i="2"/>
  <c r="D11" i="1" l="1"/>
  <c r="D10" i="1"/>
  <c r="D9" i="1"/>
  <c r="D8" i="1"/>
</calcChain>
</file>

<file path=xl/sharedStrings.xml><?xml version="1.0" encoding="utf-8"?>
<sst xmlns="http://schemas.openxmlformats.org/spreadsheetml/2006/main" count="69" uniqueCount="56">
  <si>
    <t>54154</t>
  </si>
  <si>
    <t>TÍTULO</t>
  </si>
  <si>
    <t>NOMBRE CORTO</t>
  </si>
  <si>
    <t>DESCRIPCIÓN</t>
  </si>
  <si>
    <t xml:space="preserve">XXIb. Información Financiera (Informes Trimestrales o Plazo o Periodicidad Determinada de Gasto) </t>
  </si>
  <si>
    <t>LTAIPEN_Art_33_Fr_XXI_b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</si>
  <si>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</si>
  <si>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</si>
  <si>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</si>
  <si>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</si>
  <si>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</si>
  <si>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</si>
  <si>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</si>
  <si>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</si>
  <si>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526106</t>
  </si>
  <si>
    <t>526111</t>
  </si>
  <si>
    <t>526110</t>
  </si>
  <si>
    <t>526114</t>
  </si>
  <si>
    <t>526109</t>
  </si>
  <si>
    <t>526113</t>
  </si>
  <si>
    <t>526108</t>
  </si>
  <si>
    <t>526112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</si>
  <si>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</si>
  <si>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</si>
  <si>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</si>
  <si>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</si>
  <si>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Clasificación del estado analítico del ejercicio del presupuesto de egresos por objeto del gasto 
Tabla_526114</t>
  </si>
  <si>
    <t xml:space="preserve">Hipervínculo al Estado analítico del ejercicio del presupuesto de egresos por clasificador </t>
  </si>
  <si>
    <t>Área(s) responsable(s) que genera(n), posee(n), publica(n) y actualizan la información</t>
  </si>
  <si>
    <t>Fecha de actualización</t>
  </si>
  <si>
    <t>Nota</t>
  </si>
  <si>
    <t>6</t>
  </si>
  <si>
    <t>67382</t>
  </si>
  <si>
    <t>67383</t>
  </si>
  <si>
    <t>67384</t>
  </si>
  <si>
    <t>67385</t>
  </si>
  <si>
    <t>67386</t>
  </si>
  <si>
    <t>67387</t>
  </si>
  <si>
    <t>67388</t>
  </si>
  <si>
    <t>67389</t>
  </si>
  <si>
    <t>ID</t>
  </si>
  <si>
    <t>Clave del capítulo de gasto</t>
  </si>
  <si>
    <t>Denominación de cada capítulo de gasto</t>
  </si>
  <si>
    <t xml:space="preserve"> Presupuesto aprobado por capítulo de gasto</t>
  </si>
  <si>
    <t>Ampliación / (Reducciones)</t>
  </si>
  <si>
    <t>Modificado</t>
  </si>
  <si>
    <t>Devengado</t>
  </si>
  <si>
    <t>Pagado</t>
  </si>
  <si>
    <t>Subejercicio</t>
  </si>
  <si>
    <t>DIRECCION DE ADMINISTRACION</t>
  </si>
  <si>
    <t>MATERIALES Y SUMINISTROS</t>
  </si>
  <si>
    <t>SERVICIOS PERSONALES</t>
  </si>
  <si>
    <t>SERVICIOS GEENRALES</t>
  </si>
  <si>
    <t>BIENES MUEBLES</t>
  </si>
  <si>
    <t>https://trieen.mx/wp-content/uploads/Sevac/AvanceFinanciero/2025/CuartoTrimestre/14-Clasificacion-Objeto-del-Gasto-Capitulo-y-Concepto-CuartoTrimestre-2025.pdf</t>
  </si>
  <si>
    <t>https://trieen.mx/wp-content/uploads/Sevac/AvanceFinanciero/2025/CuartoTrimestre/14-Clasificacion-Objeto-del-Gasto-Capitulo-y-Concepto-CuartoTrimestre-2025.pdf}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</si>
</sst>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ieen.mx/wp-content/uploads/Sevac/AvanceFinanciero/2025/CuartoTrimestre/14-Clasificacion-Objeto-del-Gasto-Capitulo-y-Concepto-CuartoTrimestre-2025.pdf%7d" TargetMode="External"/><Relationship Id="rId2" Type="http://schemas.openxmlformats.org/officeDocument/2006/relationships/hyperlink" Target="https://trieen.mx/wp-content/uploads/Sevac/AvanceFinanciero/2025/CuartoTrimestre/14-Clasificacion-Objeto-del-Gasto-Capitulo-y-Concepto-CuartoTrimestre-2025.pdf%7d" TargetMode="External"/><Relationship Id="rId1" Type="http://schemas.openxmlformats.org/officeDocument/2006/relationships/hyperlink" Target="https://trieen.mx/wp-content/uploads/Sevac/AvanceFinanciero/2025/CuartoTrimestre/14-Clasificacion-Objeto-del-Gasto-Capitulo-y-Concepto-CuartoTrimestre-2025.pdf" TargetMode="External"/><Relationship Id="rId4" Type="http://schemas.openxmlformats.org/officeDocument/2006/relationships/hyperlink" Target="https://trieen.mx/wp-content/uploads/Sevac/AvanceFinanciero/2025/CuartoTrimestre/14-Clasificacion-Objeto-del-Gasto-Capitulo-y-Concepto-Cuarto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opLeftCell="D2" workbookViewId="0">
      <selection activeCell="D12" sqref="A12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0.28515625" bestFit="1" customWidth="1"/>
    <col min="5" max="5" width="75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45931</v>
      </c>
      <c r="C8" s="4">
        <v>46022</v>
      </c>
      <c r="D8">
        <f>Tabla_526114!A4</f>
        <v>1</v>
      </c>
      <c r="E8" s="3" t="s">
        <v>54</v>
      </c>
      <c r="F8" t="s">
        <v>49</v>
      </c>
      <c r="G8" s="4">
        <v>46037</v>
      </c>
    </row>
    <row r="9" spans="1:9" x14ac:dyDescent="0.25">
      <c r="A9">
        <v>2025</v>
      </c>
      <c r="B9" s="4">
        <v>45931</v>
      </c>
      <c r="C9" s="4">
        <v>46022</v>
      </c>
      <c r="D9">
        <f>Tabla_526114!A5</f>
        <v>2</v>
      </c>
      <c r="E9" s="3" t="s">
        <v>55</v>
      </c>
      <c r="F9" t="s">
        <v>49</v>
      </c>
      <c r="G9" s="4">
        <v>46037</v>
      </c>
    </row>
    <row r="10" spans="1:9" x14ac:dyDescent="0.25">
      <c r="A10">
        <v>2025</v>
      </c>
      <c r="B10" s="4">
        <v>45931</v>
      </c>
      <c r="C10" s="4">
        <v>46022</v>
      </c>
      <c r="D10">
        <f>Tabla_526114!A6</f>
        <v>3</v>
      </c>
      <c r="E10" s="3" t="s">
        <v>54</v>
      </c>
      <c r="F10" t="s">
        <v>49</v>
      </c>
      <c r="G10" s="4">
        <v>46037</v>
      </c>
    </row>
    <row r="11" spans="1:9" x14ac:dyDescent="0.25">
      <c r="A11">
        <v>2025</v>
      </c>
      <c r="B11" s="4">
        <v>45931</v>
      </c>
      <c r="C11" s="4">
        <v>46022</v>
      </c>
      <c r="D11">
        <f>Tabla_526114!A7</f>
        <v>4</v>
      </c>
      <c r="E11" s="3" t="s">
        <v>55</v>
      </c>
      <c r="F11" t="s">
        <v>49</v>
      </c>
      <c r="G11" s="4">
        <v>46037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10" r:id="rId1" xr:uid="{00000000-0004-0000-0000-000000000000}"/>
    <hyperlink ref="E11" r:id="rId2" xr:uid="{00000000-0004-0000-0000-000001000000}"/>
    <hyperlink ref="E9" r:id="rId3" xr:uid="{00000000-0004-0000-0000-000002000000}"/>
    <hyperlink ref="E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abSelected="1" topLeftCell="B3" workbookViewId="0">
      <selection activeCell="B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3.140625" bestFit="1" customWidth="1"/>
    <col min="4" max="4" width="48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51</v>
      </c>
      <c r="D4">
        <v>23622536.649999999</v>
      </c>
      <c r="E4">
        <v>0</v>
      </c>
      <c r="F4">
        <v>23622536.649999999</v>
      </c>
      <c r="G4">
        <v>19051096.93</v>
      </c>
      <c r="H4">
        <v>19051096.93</v>
      </c>
      <c r="I4">
        <f>F4-H4</f>
        <v>4571439.7199999988</v>
      </c>
    </row>
    <row r="5" spans="1:9" x14ac:dyDescent="0.25">
      <c r="A5">
        <v>2</v>
      </c>
      <c r="B5">
        <v>2000</v>
      </c>
      <c r="C5" t="s">
        <v>50</v>
      </c>
      <c r="D5">
        <v>561417.35</v>
      </c>
      <c r="E5">
        <v>-66000</v>
      </c>
      <c r="F5">
        <v>495417.35</v>
      </c>
      <c r="G5">
        <v>342320.01</v>
      </c>
      <c r="H5">
        <v>342320.01</v>
      </c>
      <c r="I5">
        <f t="shared" ref="I5:I7" si="0">F5-H5</f>
        <v>153097.33999999997</v>
      </c>
    </row>
    <row r="6" spans="1:9" x14ac:dyDescent="0.25">
      <c r="A6">
        <v>3</v>
      </c>
      <c r="B6">
        <v>3000</v>
      </c>
      <c r="C6" t="s">
        <v>52</v>
      </c>
      <c r="D6">
        <v>2964815</v>
      </c>
      <c r="E6">
        <v>-170965</v>
      </c>
      <c r="F6">
        <v>2793850</v>
      </c>
      <c r="G6">
        <v>2532509.2200000002</v>
      </c>
      <c r="H6">
        <v>2532509.2200000002</v>
      </c>
      <c r="I6">
        <v>261340.78</v>
      </c>
    </row>
    <row r="7" spans="1:9" x14ac:dyDescent="0.25">
      <c r="A7">
        <v>4</v>
      </c>
      <c r="B7">
        <v>5000</v>
      </c>
      <c r="C7" t="s">
        <v>53</v>
      </c>
      <c r="D7">
        <v>244002</v>
      </c>
      <c r="E7">
        <v>0</v>
      </c>
      <c r="F7">
        <v>480967</v>
      </c>
      <c r="G7">
        <v>480966.66</v>
      </c>
      <c r="H7">
        <v>480966.66</v>
      </c>
      <c r="I7">
        <f t="shared" si="0"/>
        <v>0.34000000002561137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Tabla_526114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2024-04-30T20:47:47Z</dcterms:created>
  <dcterms:modified xsi:type="dcterms:W3CDTF">2026-01-31T21:44:22Z</dcterms:modified>
</cp:coreProperties>
</file>