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xr:revisionPtr revIDLastSave="0" documentId="13_ncr:1_{9ABEB08E-C5FA-4744-A012-9BB47792B5BB}" xr6:coauthVersionLast="47" xr6:coauthVersionMax="47" xr10:uidLastSave="{00000000-0000-0000-0000-000000000000}"/>
  <bookViews>
    <workbookView xWindow="-120" yWindow="-120" windowWidth="20730" windowHeight="11760" firstSheet="3" activeTab="8" xr2:uid="{00000000-000D-0000-FFFF-FFFF00000000}"/>
  </bookViews>
  <sheets>
    <sheet name="Reporte de Formatos" sheetId="1" r:id="rId1"/>
    <sheet name="Hidden_1" sheetId="2" r:id="rId2"/>
    <sheet name="Hidden_2" sheetId="3" r:id="rId3"/>
    <sheet name="Tabla_525689" sheetId="4" r:id="rId4"/>
    <sheet name="Tabla_525676" sheetId="5" r:id="rId5"/>
    <sheet name="Tabla_525690" sheetId="6" r:id="rId6"/>
    <sheet name="Tabla_525660" sheetId="7" r:id="rId7"/>
    <sheet name="Tabla_525680" sheetId="8" r:id="rId8"/>
    <sheet name="Tabla_525667" sheetId="9" r:id="rId9"/>
    <sheet name="Tabla_525677" sheetId="10" r:id="rId10"/>
    <sheet name="Tabla_525668" sheetId="11" r:id="rId11"/>
    <sheet name="Tabla_525669" sheetId="12" r:id="rId12"/>
    <sheet name="Tabla_525687" sheetId="13" r:id="rId13"/>
    <sheet name="Tabla_525691" sheetId="14" r:id="rId14"/>
    <sheet name="Tabla_525688" sheetId="15" r:id="rId15"/>
    <sheet name="Tabla_525692" sheetId="16" r:id="rId16"/>
  </sheets>
  <definedNames>
    <definedName name="Hidden_13">Hidden_1!$A$1:$A$11</definedName>
    <definedName name="Hidden_211">Hidden_2!$A$1:$A$2</definedName>
  </definedNames>
  <calcPr calcId="181029"/>
</workbook>
</file>

<file path=xl/calcChain.xml><?xml version="1.0" encoding="utf-8"?>
<calcChain xmlns="http://schemas.openxmlformats.org/spreadsheetml/2006/main">
  <c r="Q32" i="1" l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Q8" i="1"/>
  <c r="R32" i="1"/>
  <c r="U32" i="1"/>
  <c r="V32" i="1"/>
  <c r="V31" i="1"/>
  <c r="V30" i="1"/>
  <c r="V29" i="1"/>
  <c r="V28" i="1"/>
  <c r="V27" i="1"/>
  <c r="V26" i="1"/>
  <c r="V25" i="1"/>
  <c r="V24" i="1"/>
  <c r="V23" i="1"/>
  <c r="V22" i="1"/>
  <c r="V21" i="1"/>
  <c r="V20" i="1"/>
  <c r="V19" i="1"/>
  <c r="V18" i="1"/>
  <c r="V17" i="1"/>
  <c r="V16" i="1"/>
  <c r="V15" i="1"/>
  <c r="V14" i="1"/>
  <c r="V13" i="1"/>
  <c r="V12" i="1"/>
  <c r="V11" i="1"/>
  <c r="V10" i="1"/>
  <c r="V9" i="1"/>
  <c r="V8" i="1"/>
  <c r="U31" i="1"/>
  <c r="U30" i="1"/>
  <c r="U29" i="1"/>
  <c r="U28" i="1"/>
  <c r="U27" i="1"/>
  <c r="U26" i="1"/>
  <c r="U25" i="1"/>
  <c r="U24" i="1"/>
  <c r="U23" i="1"/>
  <c r="U22" i="1"/>
  <c r="U21" i="1"/>
  <c r="U20" i="1"/>
  <c r="U19" i="1"/>
  <c r="U18" i="1"/>
  <c r="U17" i="1"/>
  <c r="U16" i="1"/>
  <c r="U15" i="1"/>
  <c r="U14" i="1"/>
  <c r="U13" i="1"/>
  <c r="U12" i="1"/>
  <c r="U11" i="1"/>
  <c r="U10" i="1"/>
  <c r="U9" i="1"/>
  <c r="U8" i="1"/>
  <c r="R31" i="1"/>
  <c r="R30" i="1"/>
  <c r="R29" i="1"/>
  <c r="R28" i="1"/>
  <c r="R27" i="1"/>
  <c r="R26" i="1"/>
  <c r="R25" i="1"/>
  <c r="R24" i="1"/>
  <c r="R23" i="1"/>
  <c r="R22" i="1"/>
  <c r="R21" i="1"/>
  <c r="R20" i="1"/>
  <c r="R19" i="1"/>
  <c r="R18" i="1"/>
  <c r="R17" i="1"/>
  <c r="R16" i="1"/>
  <c r="R15" i="1"/>
  <c r="R14" i="1"/>
  <c r="R13" i="1"/>
  <c r="R12" i="1"/>
  <c r="R11" i="1"/>
  <c r="R10" i="1"/>
  <c r="R9" i="1"/>
  <c r="R8" i="1"/>
</calcChain>
</file>

<file path=xl/sharedStrings.xml><?xml version="1.0" encoding="utf-8"?>
<sst xmlns="http://schemas.openxmlformats.org/spreadsheetml/2006/main" count="757" uniqueCount="312">
  <si>
    <t>54133</t>
  </si>
  <si>
    <t>TÍTULO</t>
  </si>
  <si>
    <t>NOMBRE CORTO</t>
  </si>
  <si>
    <t>DESCRIPCIÓN</t>
  </si>
  <si>
    <t>Remuneraciones brutas y netas de todas las personas servidoras públicas de base y de confianza</t>
  </si>
  <si>
    <t>LTAIPEN_Art_33_Fr_VIII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</si>
  <si>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</si>
  <si>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</si>
  <si>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</si>
  <si>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</si>
  <si>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</si>
  <si>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</si>
  <si>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</si>
  <si>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</si>
  <si>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</si>
  <si>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525670</t>
  </si>
  <si>
    <t>525682</t>
  </si>
  <si>
    <t>525662</t>
  </si>
  <si>
    <t>525683</t>
  </si>
  <si>
    <t>525684</t>
  </si>
  <si>
    <t>525665</t>
  </si>
  <si>
    <t>525671</t>
  </si>
  <si>
    <t>525672</t>
  </si>
  <si>
    <t>525673</t>
  </si>
  <si>
    <t>525666</t>
  </si>
  <si>
    <t>525663</t>
  </si>
  <si>
    <t>571121</t>
  </si>
  <si>
    <t>525685</t>
  </si>
  <si>
    <t>525686</t>
  </si>
  <si>
    <t>525675</t>
  </si>
  <si>
    <t>525664</t>
  </si>
  <si>
    <t>525689</t>
  </si>
  <si>
    <t>525676</t>
  </si>
  <si>
    <t>525690</t>
  </si>
  <si>
    <t>525660</t>
  </si>
  <si>
    <t>525680</t>
  </si>
  <si>
    <t>525667</t>
  </si>
  <si>
    <t>525677</t>
  </si>
  <si>
    <t>525668</t>
  </si>
  <si>
    <t>525669</t>
  </si>
  <si>
    <t>525687</t>
  </si>
  <si>
    <t>525691</t>
  </si>
  <si>
    <t>525688</t>
  </si>
  <si>
    <t>525692</t>
  </si>
  <si>
    <t>525678</t>
  </si>
  <si>
    <t>525681</t>
  </si>
  <si>
    <t>525661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</si>
  <si>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</si>
  <si>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</si>
  <si>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</si>
  <si>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</si>
  <si>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</si>
  <si>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</si>
  <si>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</si>
  <si>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</si>
  <si>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</si>
  <si>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</si>
  <si>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</si>
  <si>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</si>
  <si>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</si>
  <si>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</si>
  <si>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</si>
  <si>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</si>
  <si>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</si>
  <si>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Tabla_525689</t>
  </si>
  <si>
    <t>Percepciones adicionales en especie y su periodicidad 
Tabla_525676</t>
  </si>
  <si>
    <t>Ingresos, monto bruto y neto, tipo de moneda y su periodicidad 
Tabla_525690</t>
  </si>
  <si>
    <t>Sistemas de compensación, monto bruto y neto, tipo de moneda y su periodicidad 
Tabla_525660</t>
  </si>
  <si>
    <t>Gratificaciones, monto bruto y neto, tipo de moneda y su periodicidad 
Tabla_525680</t>
  </si>
  <si>
    <t>Primas, monto bruto y neto, tipo de moneda y su periodicidad 
Tabla_525667</t>
  </si>
  <si>
    <t>Comisiones, monto bruto y neto, tipo de moneda y su periodicidad 
Tabla_525677</t>
  </si>
  <si>
    <t>Dietas, monto bruto y neto, tipo de moneda y su periodicidad 
Tabla_525668</t>
  </si>
  <si>
    <t>Bonos, monto bruto y neto, tipo de moneda y su periodicidad 
Tabla_525669</t>
  </si>
  <si>
    <t>Estímulos, monto bruto y neto, tipo de moneda y su periodicidad 
Tabla_525687</t>
  </si>
  <si>
    <t>Apoyos económicos, monto bruto y neto, tipo de moneda y su periodicidad 
Tabla_525691</t>
  </si>
  <si>
    <t>Prestaciones económicas, monto bruto y neto, tipo de moneda y su periodicidad 
Tabla_525688</t>
  </si>
  <si>
    <t>Prestaciones en especie y su periodicidad 
Tabla_525692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</si>
  <si>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</si>
  <si>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</si>
  <si>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</si>
  <si>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</si>
  <si>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</si>
  <si>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</si>
  <si>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</si>
  <si>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</si>
  <si>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</si>
  <si>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</si>
  <si>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</si>
  <si>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</si>
  <si>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</si>
  <si>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</si>
  <si>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</si>
  <si>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</si>
  <si>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67249</t>
  </si>
  <si>
    <t>67250</t>
  </si>
  <si>
    <t>67251</t>
  </si>
  <si>
    <t>67252</t>
  </si>
  <si>
    <t>67253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</si>
  <si>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</si>
  <si>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</si>
  <si>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</si>
  <si>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</si>
  <si>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</si>
  <si>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</si>
  <si>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67227</t>
  </si>
  <si>
    <t>67228</t>
  </si>
  <si>
    <t>Descripción de las percepciones adicionales en especie</t>
  </si>
  <si>
    <t>Periodicidad de las percepciones adicionales en especie</t>
  </si>
  <si>
    <t>67256</t>
  </si>
  <si>
    <t>67257</t>
  </si>
  <si>
    <t>67258</t>
  </si>
  <si>
    <t>67254</t>
  </si>
  <si>
    <t>67255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</si>
  <si>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</si>
  <si>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</si>
  <si>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</si>
  <si>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</si>
  <si>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</si>
  <si>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67207</t>
  </si>
  <si>
    <t>67208</t>
  </si>
  <si>
    <t>67209</t>
  </si>
  <si>
    <t>67210</t>
  </si>
  <si>
    <t>67211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</si>
  <si>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</si>
  <si>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</si>
  <si>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</si>
  <si>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</si>
  <si>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</si>
  <si>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67234</t>
  </si>
  <si>
    <t>67235</t>
  </si>
  <si>
    <t>67236</t>
  </si>
  <si>
    <t>67237</t>
  </si>
  <si>
    <t>67238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</si>
  <si>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</si>
  <si>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</si>
  <si>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</si>
  <si>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</si>
  <si>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</si>
  <si>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67212</t>
  </si>
  <si>
    <t>67213</t>
  </si>
  <si>
    <t>67214</t>
  </si>
  <si>
    <t>67215</t>
  </si>
  <si>
    <t>67216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</si>
  <si>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</si>
  <si>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</si>
  <si>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</si>
  <si>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</si>
  <si>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</si>
  <si>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67229</t>
  </si>
  <si>
    <t>67230</t>
  </si>
  <si>
    <t>67231</t>
  </si>
  <si>
    <t>67232</t>
  </si>
  <si>
    <t>67233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</si>
  <si>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</si>
  <si>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</si>
  <si>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</si>
  <si>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</si>
  <si>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</si>
  <si>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67217</t>
  </si>
  <si>
    <t>67218</t>
  </si>
  <si>
    <t>67219</t>
  </si>
  <si>
    <t>67220</t>
  </si>
  <si>
    <t>67221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</si>
  <si>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</si>
  <si>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</si>
  <si>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</si>
  <si>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</si>
  <si>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</si>
  <si>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67222</t>
  </si>
  <si>
    <t>67223</t>
  </si>
  <si>
    <t>67224</t>
  </si>
  <si>
    <t>67225</t>
  </si>
  <si>
    <t>67226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</si>
  <si>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</si>
  <si>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</si>
  <si>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</si>
  <si>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</si>
  <si>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</si>
  <si>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67239</t>
  </si>
  <si>
    <t>67240</t>
  </si>
  <si>
    <t>67241</t>
  </si>
  <si>
    <t>67242</t>
  </si>
  <si>
    <t>67243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</si>
  <si>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</si>
  <si>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</si>
  <si>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</si>
  <si>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</si>
  <si>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</si>
  <si>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67259</t>
  </si>
  <si>
    <t>67260</t>
  </si>
  <si>
    <t>67261</t>
  </si>
  <si>
    <t>67262</t>
  </si>
  <si>
    <t>67263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</si>
  <si>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</si>
  <si>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</si>
  <si>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</si>
  <si>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</si>
  <si>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</si>
  <si>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67244</t>
  </si>
  <si>
    <t>67245</t>
  </si>
  <si>
    <t>67246</t>
  </si>
  <si>
    <t>67247</t>
  </si>
  <si>
    <t>67248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</si>
  <si>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</si>
  <si>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</si>
  <si>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</si>
  <si>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</si>
  <si>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</si>
  <si>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67264</t>
  </si>
  <si>
    <t>67265</t>
  </si>
  <si>
    <t>Descripción de las prestaciones en especie</t>
  </si>
  <si>
    <t>Periodicidad de las prestaciones en especie</t>
  </si>
  <si>
    <t>JEFA DE DEPARTAMENTO DE ADMINISTRACION</t>
  </si>
  <si>
    <t>ENC. COMUNICACIÓN, INFORMATICA Y REDES</t>
  </si>
  <si>
    <t>DIRECTOR DE ADMINISTRACION</t>
  </si>
  <si>
    <t xml:space="preserve">AUXILIAR MENSAJERO </t>
  </si>
  <si>
    <t>AUXILIAR ADMINISTRATIVO</t>
  </si>
  <si>
    <t>TITULAR DEL DEPTO DE AUDITORIA E INVESTIGACION DEL OIC</t>
  </si>
  <si>
    <t>MAGISTRADA</t>
  </si>
  <si>
    <t>OFICIAL DE PARTES</t>
  </si>
  <si>
    <t xml:space="preserve">OFICIAL SECRETARIO </t>
  </si>
  <si>
    <t>SECRETARIA PARTICULAR</t>
  </si>
  <si>
    <t>SECRETARIO INSTRUCTOR DE ESTUDIO Y CUENTA</t>
  </si>
  <si>
    <t>ACTUARIO</t>
  </si>
  <si>
    <t>COORDINADORA DE ARCHIVO</t>
  </si>
  <si>
    <t xml:space="preserve"> SAYURI JAQUELINE</t>
  </si>
  <si>
    <t>ALVAREZ</t>
  </si>
  <si>
    <t>LOPEZ</t>
  </si>
  <si>
    <t xml:space="preserve">CAMPOS </t>
  </si>
  <si>
    <t>CARRILLO</t>
  </si>
  <si>
    <t>FLORES</t>
  </si>
  <si>
    <t>GONZALEZ</t>
  </si>
  <si>
    <t>OTELO</t>
  </si>
  <si>
    <t>GOMEZ</t>
  </si>
  <si>
    <t>RENTERIA</t>
  </si>
  <si>
    <t>ARTEAGA</t>
  </si>
  <si>
    <t>BONILLA</t>
  </si>
  <si>
    <t>GARCIA</t>
  </si>
  <si>
    <t>LLAMAS</t>
  </si>
  <si>
    <t>PADILLA</t>
  </si>
  <si>
    <t>ROJAS</t>
  </si>
  <si>
    <t>AGUIRRE</t>
  </si>
  <si>
    <t>ARECHIGA</t>
  </si>
  <si>
    <t>PEREZ</t>
  </si>
  <si>
    <t>CASTELLON</t>
  </si>
  <si>
    <t>RIVERA</t>
  </si>
  <si>
    <t>HARO</t>
  </si>
  <si>
    <t>YAÑEZ</t>
  </si>
  <si>
    <t>ANZALDO</t>
  </si>
  <si>
    <t>LOMELI</t>
  </si>
  <si>
    <t>CASAS</t>
  </si>
  <si>
    <t>HERNANDEZ</t>
  </si>
  <si>
    <t>DE LA PAZ</t>
  </si>
  <si>
    <t>MARTHA</t>
  </si>
  <si>
    <t>LILIAN MICHEL</t>
  </si>
  <si>
    <t>ROCIO DEL REFUGIO</t>
  </si>
  <si>
    <t>OSCAR</t>
  </si>
  <si>
    <t>DALIA ANGELICA</t>
  </si>
  <si>
    <t>ROSA ISELA</t>
  </si>
  <si>
    <t>SELMA</t>
  </si>
  <si>
    <t>CANDELARIA</t>
  </si>
  <si>
    <t>SILVIA GEORGINA</t>
  </si>
  <si>
    <t>MARTHA VERONICA</t>
  </si>
  <si>
    <t>MAGISTRADA PRESIDENTA</t>
  </si>
  <si>
    <t xml:space="preserve">DIRECCION DE ADMINISTRACION </t>
  </si>
  <si>
    <t>DIRECCION DE ADMINISTRACION</t>
  </si>
  <si>
    <t>ORGANO INTERNO DE CONTROL</t>
  </si>
  <si>
    <t>PLENO</t>
  </si>
  <si>
    <t>SECRETARIA GENERAL  DE ACUERDOS</t>
  </si>
  <si>
    <t>PONENCIA</t>
  </si>
  <si>
    <t>PRESIDENCIA</t>
  </si>
  <si>
    <t>MONEDA MEXICANA</t>
  </si>
  <si>
    <t>FERNANDO JOEL</t>
  </si>
  <si>
    <t>WENDY JANETH</t>
  </si>
  <si>
    <t>EDNY GUADALUPE</t>
  </si>
  <si>
    <t>ALICIA MARTINA</t>
  </si>
  <si>
    <t>LIRIO DE LOS ANGELES</t>
  </si>
  <si>
    <t>LUCINA CECLIA</t>
  </si>
  <si>
    <t>JIMENEZ</t>
  </si>
  <si>
    <t>TORIZ</t>
  </si>
  <si>
    <t>PARTIDA</t>
  </si>
  <si>
    <t>JESSICA</t>
  </si>
  <si>
    <t>EDUARDO</t>
  </si>
  <si>
    <t>UREÑA</t>
  </si>
  <si>
    <t xml:space="preserve">MEDINA </t>
  </si>
  <si>
    <t>SORIA</t>
  </si>
  <si>
    <t>XIMENA</t>
  </si>
  <si>
    <t>MORALES</t>
  </si>
  <si>
    <t>AUSTRIA VERÓNICA</t>
  </si>
  <si>
    <t>PAOLA</t>
  </si>
  <si>
    <t>BRISEÑO</t>
  </si>
  <si>
    <t>FIERRO</t>
  </si>
  <si>
    <t>RAUL ALEJANDRO</t>
  </si>
  <si>
    <t xml:space="preserve">SANDOVAL </t>
  </si>
  <si>
    <t>RODELA</t>
  </si>
  <si>
    <t>SEMESTRAL</t>
  </si>
  <si>
    <t>PRIMA VACACIONAL</t>
  </si>
  <si>
    <t>MONEDA NACIONAL</t>
  </si>
  <si>
    <t xml:space="preserve">GARCIA </t>
  </si>
  <si>
    <t>JORGE EUGENIO</t>
  </si>
  <si>
    <t xml:space="preserve">LOPEZ </t>
  </si>
  <si>
    <t>ZAVALA</t>
  </si>
  <si>
    <t xml:space="preserve">RODRIGUEZ </t>
  </si>
  <si>
    <t>OFELIA JAZMIN</t>
  </si>
  <si>
    <t>MARIN</t>
  </si>
  <si>
    <t>TITULAR DEL DEPTO SUBSTANCIADOR DEL OIC</t>
  </si>
  <si>
    <t xml:space="preserve">CONTRALOR INTERNO </t>
  </si>
  <si>
    <t>SECRETARIO GENERAL</t>
  </si>
  <si>
    <t>NO APLICA</t>
  </si>
  <si>
    <t>PESOS MEXICANOS</t>
  </si>
  <si>
    <t>AGUINALDO</t>
  </si>
  <si>
    <t>ANUAL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</si>
</sst>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_ ;[Red]\-#,##0.00\ 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</font>
    <font>
      <sz val="8"/>
      <color indexed="8"/>
      <name val="Century Gothic"/>
      <family val="2"/>
    </font>
    <font>
      <sz val="8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4" fillId="0" borderId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44" fontId="5" fillId="0" borderId="2" xfId="2" applyNumberFormat="1" applyFont="1" applyBorder="1" applyAlignment="1">
      <alignment vertical="center" wrapText="1"/>
    </xf>
    <xf numFmtId="0" fontId="0" fillId="0" borderId="2" xfId="0" applyBorder="1"/>
    <xf numFmtId="0" fontId="5" fillId="0" borderId="2" xfId="2" applyFont="1" applyBorder="1" applyAlignment="1">
      <alignment vertical="center"/>
    </xf>
    <xf numFmtId="0" fontId="5" fillId="0" borderId="0" xfId="2" applyFont="1" applyAlignment="1">
      <alignment vertical="center"/>
    </xf>
    <xf numFmtId="43" fontId="6" fillId="0" borderId="2" xfId="1" applyFont="1" applyFill="1" applyBorder="1" applyAlignment="1">
      <alignment horizontal="right" vertical="center" wrapText="1"/>
    </xf>
    <xf numFmtId="43" fontId="6" fillId="0" borderId="0" xfId="1" applyFont="1" applyFill="1" applyBorder="1" applyAlignment="1">
      <alignment horizontal="right" vertical="center" wrapText="1"/>
    </xf>
    <xf numFmtId="14" fontId="0" fillId="0" borderId="0" xfId="0" applyNumberFormat="1"/>
    <xf numFmtId="0" fontId="1" fillId="2" borderId="3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44" fontId="5" fillId="0" borderId="0" xfId="2" applyNumberFormat="1" applyFont="1" applyBorder="1" applyAlignment="1">
      <alignment vertical="center" wrapText="1"/>
    </xf>
    <xf numFmtId="0" fontId="2" fillId="3" borderId="3" xfId="0" applyFont="1" applyFill="1" applyBorder="1" applyAlignment="1">
      <alignment horizontal="center" wrapText="1"/>
    </xf>
    <xf numFmtId="0" fontId="2" fillId="3" borderId="5" xfId="0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center" wrapText="1"/>
    </xf>
    <xf numFmtId="164" fontId="6" fillId="0" borderId="2" xfId="1" applyNumberFormat="1" applyFont="1" applyFill="1" applyBorder="1" applyAlignment="1">
      <alignment horizontal="right" vertical="center" wrapText="1"/>
    </xf>
    <xf numFmtId="164" fontId="6" fillId="0" borderId="0" xfId="1" applyNumberFormat="1" applyFont="1" applyFill="1" applyBorder="1" applyAlignment="1">
      <alignment horizontal="right" vertical="center" wrapText="1"/>
    </xf>
  </cellXfs>
  <cellStyles count="3">
    <cellStyle name="Millares" xfId="1" builtinId="3"/>
    <cellStyle name="Normal" xfId="0" builtinId="0"/>
    <cellStyle name="Normal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32"/>
  <sheetViews>
    <sheetView topLeftCell="T2" workbookViewId="0">
      <selection activeCell="V8" sqref="V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customWidth="1"/>
    <col min="11" max="11" width="15.42578125" customWidth="1"/>
    <col min="12" max="12" width="58.7109375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32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11" t="s">
        <v>47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15" t="s">
        <v>52</v>
      </c>
      <c r="F7" s="17" t="s">
        <v>53</v>
      </c>
      <c r="G7" s="17" t="s">
        <v>54</v>
      </c>
      <c r="H7" s="16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2025</v>
      </c>
      <c r="B8" s="9">
        <v>45931</v>
      </c>
      <c r="C8" s="9">
        <v>46022</v>
      </c>
      <c r="D8" t="s">
        <v>88</v>
      </c>
      <c r="E8">
        <v>1</v>
      </c>
      <c r="F8" s="3" t="s">
        <v>212</v>
      </c>
      <c r="G8" s="3" t="s">
        <v>212</v>
      </c>
      <c r="H8" s="4" t="s">
        <v>264</v>
      </c>
      <c r="I8" s="5" t="s">
        <v>225</v>
      </c>
      <c r="J8" s="4" t="s">
        <v>226</v>
      </c>
      <c r="K8" s="4" t="s">
        <v>227</v>
      </c>
      <c r="L8" s="4" t="s">
        <v>92</v>
      </c>
      <c r="M8" s="18">
        <v>33034.9</v>
      </c>
      <c r="N8" t="s">
        <v>271</v>
      </c>
      <c r="O8" s="7">
        <v>20000</v>
      </c>
      <c r="P8" t="s">
        <v>271</v>
      </c>
      <c r="Q8">
        <f>Tabla_525689!A4</f>
        <v>1</v>
      </c>
      <c r="R8">
        <f>Tabla_525676!A4</f>
        <v>1</v>
      </c>
      <c r="U8">
        <f>Tabla_525680!A4</f>
        <v>1</v>
      </c>
      <c r="V8">
        <f>Tabla_525667!A4</f>
        <v>1</v>
      </c>
      <c r="AD8" t="s">
        <v>265</v>
      </c>
      <c r="AE8" s="9">
        <v>46036</v>
      </c>
    </row>
    <row r="9" spans="1:32" x14ac:dyDescent="0.25">
      <c r="A9">
        <v>2025</v>
      </c>
      <c r="B9" s="9">
        <v>45931</v>
      </c>
      <c r="C9" s="9">
        <v>46022</v>
      </c>
      <c r="D9" t="s">
        <v>88</v>
      </c>
      <c r="E9">
        <v>1</v>
      </c>
      <c r="F9" s="14" t="s">
        <v>213</v>
      </c>
      <c r="G9" s="14" t="s">
        <v>213</v>
      </c>
      <c r="H9" t="s">
        <v>264</v>
      </c>
      <c r="I9" s="6" t="s">
        <v>254</v>
      </c>
      <c r="J9" t="s">
        <v>228</v>
      </c>
      <c r="K9" t="s">
        <v>241</v>
      </c>
      <c r="L9" t="s">
        <v>92</v>
      </c>
      <c r="M9" s="19">
        <v>25804.860000000004</v>
      </c>
      <c r="N9" t="s">
        <v>271</v>
      </c>
      <c r="O9" s="8">
        <v>16000</v>
      </c>
      <c r="P9" t="s">
        <v>271</v>
      </c>
      <c r="Q9">
        <f>Tabla_525689!A5</f>
        <v>2</v>
      </c>
      <c r="R9">
        <f>Tabla_525676!A5</f>
        <v>2</v>
      </c>
      <c r="U9">
        <f>Tabla_525680!A5</f>
        <v>2</v>
      </c>
      <c r="V9">
        <f>Tabla_525667!A5</f>
        <v>2</v>
      </c>
      <c r="AD9" t="s">
        <v>265</v>
      </c>
      <c r="AE9" s="9">
        <v>46036</v>
      </c>
    </row>
    <row r="10" spans="1:32" x14ac:dyDescent="0.25">
      <c r="A10">
        <v>2025</v>
      </c>
      <c r="B10" s="9">
        <v>45931</v>
      </c>
      <c r="C10" s="9">
        <v>46022</v>
      </c>
      <c r="D10" t="s">
        <v>88</v>
      </c>
      <c r="E10">
        <v>1</v>
      </c>
      <c r="F10" s="14" t="s">
        <v>214</v>
      </c>
      <c r="G10" s="14" t="s">
        <v>214</v>
      </c>
      <c r="H10" t="s">
        <v>264</v>
      </c>
      <c r="I10" s="6" t="s">
        <v>255</v>
      </c>
      <c r="J10" t="s">
        <v>229</v>
      </c>
      <c r="K10" t="s">
        <v>242</v>
      </c>
      <c r="L10" t="s">
        <v>92</v>
      </c>
      <c r="M10" s="19">
        <v>97391.360000000001</v>
      </c>
      <c r="N10" t="s">
        <v>271</v>
      </c>
      <c r="O10" s="8">
        <v>50000</v>
      </c>
      <c r="P10" t="s">
        <v>271</v>
      </c>
      <c r="Q10">
        <f>Tabla_525689!A6</f>
        <v>3</v>
      </c>
      <c r="R10">
        <f>Tabla_525676!A6</f>
        <v>3</v>
      </c>
      <c r="U10">
        <f>Tabla_525680!A6</f>
        <v>3</v>
      </c>
      <c r="V10">
        <f>Tabla_525667!A6</f>
        <v>3</v>
      </c>
      <c r="AD10" t="s">
        <v>265</v>
      </c>
      <c r="AE10" s="9">
        <v>46036</v>
      </c>
    </row>
    <row r="11" spans="1:32" x14ac:dyDescent="0.25">
      <c r="A11">
        <v>2025</v>
      </c>
      <c r="B11" s="9">
        <v>45931</v>
      </c>
      <c r="C11" s="9">
        <v>46022</v>
      </c>
      <c r="D11" t="s">
        <v>88</v>
      </c>
      <c r="E11">
        <v>1</v>
      </c>
      <c r="F11" s="14" t="s">
        <v>216</v>
      </c>
      <c r="G11" s="14" t="s">
        <v>216</v>
      </c>
      <c r="H11" t="s">
        <v>264</v>
      </c>
      <c r="I11" s="6" t="s">
        <v>298</v>
      </c>
      <c r="J11" t="s">
        <v>247</v>
      </c>
      <c r="K11" t="s">
        <v>272</v>
      </c>
      <c r="L11" t="s">
        <v>91</v>
      </c>
      <c r="M11" s="19">
        <v>25514.34</v>
      </c>
      <c r="N11" t="s">
        <v>271</v>
      </c>
      <c r="O11" s="8">
        <v>16000</v>
      </c>
      <c r="P11" t="s">
        <v>271</v>
      </c>
      <c r="Q11">
        <f>Tabla_525689!A7</f>
        <v>4</v>
      </c>
      <c r="R11">
        <f>Tabla_525676!A7</f>
        <v>4</v>
      </c>
      <c r="U11">
        <f>Tabla_525680!A7</f>
        <v>4</v>
      </c>
      <c r="V11">
        <f>Tabla_525667!A7</f>
        <v>4</v>
      </c>
      <c r="AD11" t="s">
        <v>265</v>
      </c>
      <c r="AE11" s="9">
        <v>46036</v>
      </c>
    </row>
    <row r="12" spans="1:32" x14ac:dyDescent="0.25">
      <c r="A12">
        <v>2025</v>
      </c>
      <c r="B12" s="9">
        <v>45931</v>
      </c>
      <c r="C12" s="9">
        <v>46022</v>
      </c>
      <c r="D12" t="s">
        <v>88</v>
      </c>
      <c r="E12">
        <v>1</v>
      </c>
      <c r="F12" s="14" t="s">
        <v>215</v>
      </c>
      <c r="G12" s="14" t="s">
        <v>215</v>
      </c>
      <c r="H12" t="s">
        <v>264</v>
      </c>
      <c r="I12" s="6" t="s">
        <v>256</v>
      </c>
      <c r="J12" t="s">
        <v>251</v>
      </c>
      <c r="K12" t="s">
        <v>252</v>
      </c>
      <c r="L12" t="s">
        <v>91</v>
      </c>
      <c r="M12" s="19">
        <v>15163.9</v>
      </c>
      <c r="N12" t="s">
        <v>271</v>
      </c>
      <c r="O12" s="8">
        <v>10000</v>
      </c>
      <c r="P12" t="s">
        <v>271</v>
      </c>
      <c r="Q12">
        <f>Tabla_525689!A8</f>
        <v>5</v>
      </c>
      <c r="R12">
        <f>Tabla_525676!A8</f>
        <v>5</v>
      </c>
      <c r="U12">
        <f>Tabla_525680!A8</f>
        <v>5</v>
      </c>
      <c r="V12">
        <f>Tabla_525667!A8</f>
        <v>5</v>
      </c>
      <c r="AD12" t="s">
        <v>265</v>
      </c>
      <c r="AE12" s="9">
        <v>46036</v>
      </c>
    </row>
    <row r="13" spans="1:32" x14ac:dyDescent="0.25">
      <c r="A13">
        <v>2025</v>
      </c>
      <c r="B13" s="9">
        <v>45931</v>
      </c>
      <c r="C13" s="9">
        <v>46022</v>
      </c>
      <c r="D13" t="s">
        <v>88</v>
      </c>
      <c r="E13">
        <v>1</v>
      </c>
      <c r="F13" s="14" t="s">
        <v>216</v>
      </c>
      <c r="G13" s="14" t="s">
        <v>216</v>
      </c>
      <c r="H13" t="s">
        <v>264</v>
      </c>
      <c r="I13" s="6" t="s">
        <v>299</v>
      </c>
      <c r="J13" t="s">
        <v>300</v>
      </c>
      <c r="K13" t="s">
        <v>301</v>
      </c>
      <c r="L13" t="s">
        <v>91</v>
      </c>
      <c r="M13" s="19">
        <v>25514.34</v>
      </c>
      <c r="N13" t="s">
        <v>271</v>
      </c>
      <c r="O13" s="8">
        <v>16000</v>
      </c>
      <c r="P13" t="s">
        <v>271</v>
      </c>
      <c r="Q13">
        <f>Tabla_525689!A9</f>
        <v>6</v>
      </c>
      <c r="R13">
        <f>Tabla_525676!A9</f>
        <v>6</v>
      </c>
      <c r="U13">
        <f>Tabla_525680!A9</f>
        <v>6</v>
      </c>
      <c r="V13">
        <f>Tabla_525667!A9</f>
        <v>6</v>
      </c>
      <c r="AD13" t="s">
        <v>265</v>
      </c>
      <c r="AE13" s="9">
        <v>46036</v>
      </c>
    </row>
    <row r="14" spans="1:32" x14ac:dyDescent="0.25">
      <c r="A14">
        <v>2025</v>
      </c>
      <c r="B14" s="9">
        <v>45931</v>
      </c>
      <c r="C14" s="9">
        <v>46022</v>
      </c>
      <c r="D14" t="s">
        <v>88</v>
      </c>
      <c r="E14">
        <v>1</v>
      </c>
      <c r="F14" s="14" t="s">
        <v>217</v>
      </c>
      <c r="G14" s="14" t="s">
        <v>217</v>
      </c>
      <c r="H14" t="s">
        <v>266</v>
      </c>
      <c r="I14" s="6" t="s">
        <v>257</v>
      </c>
      <c r="J14" t="s">
        <v>230</v>
      </c>
      <c r="K14" t="s">
        <v>243</v>
      </c>
      <c r="L14" t="s">
        <v>92</v>
      </c>
      <c r="M14" s="19">
        <v>33034.9</v>
      </c>
      <c r="N14" t="s">
        <v>271</v>
      </c>
      <c r="O14" s="8">
        <v>20000</v>
      </c>
      <c r="P14" t="s">
        <v>271</v>
      </c>
      <c r="Q14">
        <f>Tabla_525689!A10</f>
        <v>7</v>
      </c>
      <c r="R14">
        <f>Tabla_525676!A10</f>
        <v>7</v>
      </c>
      <c r="U14">
        <f>Tabla_525680!A10</f>
        <v>7</v>
      </c>
      <c r="V14">
        <f>Tabla_525667!A10</f>
        <v>7</v>
      </c>
      <c r="AD14" t="s">
        <v>265</v>
      </c>
      <c r="AE14" s="9">
        <v>46036</v>
      </c>
    </row>
    <row r="15" spans="1:32" x14ac:dyDescent="0.25">
      <c r="A15">
        <v>2025</v>
      </c>
      <c r="B15" s="9">
        <v>45931</v>
      </c>
      <c r="C15" s="9">
        <v>46022</v>
      </c>
      <c r="D15" t="s">
        <v>88</v>
      </c>
      <c r="E15">
        <v>1</v>
      </c>
      <c r="F15" s="14" t="s">
        <v>305</v>
      </c>
      <c r="G15" s="14" t="s">
        <v>305</v>
      </c>
      <c r="H15" t="s">
        <v>266</v>
      </c>
      <c r="I15" s="6" t="s">
        <v>282</v>
      </c>
      <c r="J15" t="s">
        <v>251</v>
      </c>
      <c r="K15" t="s">
        <v>283</v>
      </c>
      <c r="L15" t="s">
        <v>91</v>
      </c>
      <c r="M15" s="19">
        <v>33034.9</v>
      </c>
      <c r="N15" t="s">
        <v>271</v>
      </c>
      <c r="O15" s="8">
        <v>20000</v>
      </c>
      <c r="P15" t="s">
        <v>271</v>
      </c>
      <c r="Q15">
        <f>Tabla_525689!A11</f>
        <v>8</v>
      </c>
      <c r="R15">
        <f>Tabla_525676!A11</f>
        <v>8</v>
      </c>
      <c r="U15">
        <f>Tabla_525680!A11</f>
        <v>8</v>
      </c>
      <c r="V15">
        <f>Tabla_525667!A11</f>
        <v>8</v>
      </c>
      <c r="AD15" t="s">
        <v>265</v>
      </c>
      <c r="AE15" s="9">
        <v>46036</v>
      </c>
    </row>
    <row r="16" spans="1:32" x14ac:dyDescent="0.25">
      <c r="A16">
        <v>2025</v>
      </c>
      <c r="B16" s="9">
        <v>45931</v>
      </c>
      <c r="C16" s="9">
        <v>46022</v>
      </c>
      <c r="D16" t="s">
        <v>88</v>
      </c>
      <c r="E16">
        <v>1</v>
      </c>
      <c r="F16" s="14" t="s">
        <v>306</v>
      </c>
      <c r="G16" s="14" t="s">
        <v>306</v>
      </c>
      <c r="H16" t="s">
        <v>266</v>
      </c>
      <c r="I16" s="6" t="s">
        <v>258</v>
      </c>
      <c r="J16" t="s">
        <v>232</v>
      </c>
      <c r="K16" t="s">
        <v>227</v>
      </c>
      <c r="L16" t="s">
        <v>92</v>
      </c>
      <c r="M16" s="19">
        <v>97391.360000000001</v>
      </c>
      <c r="N16" t="s">
        <v>271</v>
      </c>
      <c r="O16" s="8">
        <v>50000</v>
      </c>
      <c r="P16" t="s">
        <v>271</v>
      </c>
      <c r="Q16">
        <f>Tabla_525689!A12</f>
        <v>9</v>
      </c>
      <c r="R16">
        <f>Tabla_525676!A12</f>
        <v>9</v>
      </c>
      <c r="U16">
        <f>Tabla_525680!A12</f>
        <v>9</v>
      </c>
      <c r="V16">
        <f>Tabla_525667!A12</f>
        <v>9</v>
      </c>
      <c r="AD16" t="s">
        <v>265</v>
      </c>
      <c r="AE16" s="9">
        <v>46036</v>
      </c>
    </row>
    <row r="17" spans="1:31" x14ac:dyDescent="0.25">
      <c r="A17">
        <v>2025</v>
      </c>
      <c r="B17" s="9">
        <v>45931</v>
      </c>
      <c r="C17" s="9">
        <v>46022</v>
      </c>
      <c r="D17" t="s">
        <v>88</v>
      </c>
      <c r="E17">
        <v>1</v>
      </c>
      <c r="F17" s="14" t="s">
        <v>220</v>
      </c>
      <c r="G17" s="14" t="s">
        <v>220</v>
      </c>
      <c r="H17" t="s">
        <v>268</v>
      </c>
      <c r="I17" s="6" t="s">
        <v>286</v>
      </c>
      <c r="J17" t="s">
        <v>226</v>
      </c>
      <c r="K17" t="s">
        <v>287</v>
      </c>
      <c r="L17" t="s">
        <v>92</v>
      </c>
      <c r="M17" s="19">
        <v>25514.34</v>
      </c>
      <c r="N17" t="s">
        <v>271</v>
      </c>
      <c r="O17" s="8">
        <v>16000</v>
      </c>
      <c r="P17" t="s">
        <v>271</v>
      </c>
      <c r="Q17">
        <f>Tabla_525689!A13</f>
        <v>10</v>
      </c>
      <c r="R17">
        <f>Tabla_525676!A13</f>
        <v>10</v>
      </c>
      <c r="U17">
        <f>Tabla_525680!A13</f>
        <v>10</v>
      </c>
      <c r="V17">
        <f>Tabla_525667!A13:A13</f>
        <v>10</v>
      </c>
      <c r="AD17" t="s">
        <v>265</v>
      </c>
      <c r="AE17" s="9">
        <v>46036</v>
      </c>
    </row>
    <row r="18" spans="1:31" x14ac:dyDescent="0.25">
      <c r="A18">
        <v>2025</v>
      </c>
      <c r="B18" s="9">
        <v>45931</v>
      </c>
      <c r="C18" s="9">
        <v>46022</v>
      </c>
      <c r="D18" t="s">
        <v>88</v>
      </c>
      <c r="E18">
        <v>1</v>
      </c>
      <c r="F18" s="14" t="s">
        <v>224</v>
      </c>
      <c r="G18" s="14" t="s">
        <v>224</v>
      </c>
      <c r="H18" t="s">
        <v>270</v>
      </c>
      <c r="I18" s="6" t="s">
        <v>288</v>
      </c>
      <c r="J18" t="s">
        <v>235</v>
      </c>
      <c r="K18" t="s">
        <v>245</v>
      </c>
      <c r="L18" t="s">
        <v>92</v>
      </c>
      <c r="M18" s="19">
        <v>52511.94</v>
      </c>
      <c r="N18" t="s">
        <v>271</v>
      </c>
      <c r="O18" s="8">
        <v>30000</v>
      </c>
      <c r="P18" t="s">
        <v>271</v>
      </c>
      <c r="Q18">
        <f>Tabla_525689!A14</f>
        <v>11</v>
      </c>
      <c r="R18">
        <f>Tabla_525676!A14</f>
        <v>11</v>
      </c>
      <c r="U18">
        <f>Tabla_525680!A14</f>
        <v>11</v>
      </c>
      <c r="V18">
        <f>Tabla_525667!A14</f>
        <v>11</v>
      </c>
      <c r="AD18" t="s">
        <v>265</v>
      </c>
      <c r="AE18" s="9">
        <v>46036</v>
      </c>
    </row>
    <row r="19" spans="1:31" x14ac:dyDescent="0.25">
      <c r="A19">
        <v>2025</v>
      </c>
      <c r="B19" s="9">
        <v>45931</v>
      </c>
      <c r="C19" s="9">
        <v>46022</v>
      </c>
      <c r="D19" t="s">
        <v>88</v>
      </c>
      <c r="E19">
        <v>1</v>
      </c>
      <c r="F19" s="14" t="s">
        <v>220</v>
      </c>
      <c r="G19" s="14" t="s">
        <v>220</v>
      </c>
      <c r="H19" t="s">
        <v>269</v>
      </c>
      <c r="I19" s="6" t="s">
        <v>261</v>
      </c>
      <c r="J19" t="s">
        <v>236</v>
      </c>
      <c r="K19" t="s">
        <v>246</v>
      </c>
      <c r="L19" t="s">
        <v>92</v>
      </c>
      <c r="M19" s="19">
        <v>25514.34</v>
      </c>
      <c r="N19" t="s">
        <v>271</v>
      </c>
      <c r="O19" s="8">
        <v>16000</v>
      </c>
      <c r="P19" t="s">
        <v>271</v>
      </c>
      <c r="Q19">
        <f>Tabla_525689!A15</f>
        <v>12</v>
      </c>
      <c r="R19">
        <f>Tabla_525676!A15</f>
        <v>12</v>
      </c>
      <c r="U19">
        <f>Tabla_525680!A15</f>
        <v>12</v>
      </c>
      <c r="V19">
        <f>Tabla_525667!A15</f>
        <v>12</v>
      </c>
      <c r="AD19" t="s">
        <v>265</v>
      </c>
      <c r="AE19" s="9">
        <v>46036</v>
      </c>
    </row>
    <row r="20" spans="1:31" x14ac:dyDescent="0.25">
      <c r="A20">
        <v>2025</v>
      </c>
      <c r="B20" s="9">
        <v>45931</v>
      </c>
      <c r="C20" s="9">
        <v>46022</v>
      </c>
      <c r="D20" t="s">
        <v>88</v>
      </c>
      <c r="E20">
        <v>1</v>
      </c>
      <c r="F20" s="14" t="s">
        <v>216</v>
      </c>
      <c r="G20" s="14" t="s">
        <v>216</v>
      </c>
      <c r="H20" t="s">
        <v>268</v>
      </c>
      <c r="I20" s="6" t="s">
        <v>289</v>
      </c>
      <c r="J20" t="s">
        <v>290</v>
      </c>
      <c r="K20" t="s">
        <v>291</v>
      </c>
      <c r="L20" t="s">
        <v>92</v>
      </c>
      <c r="M20" s="19">
        <v>25514.34</v>
      </c>
      <c r="N20" t="s">
        <v>271</v>
      </c>
      <c r="O20" s="8">
        <v>16000</v>
      </c>
      <c r="P20" t="s">
        <v>271</v>
      </c>
      <c r="Q20">
        <f>Tabla_525689!A16</f>
        <v>13</v>
      </c>
      <c r="R20">
        <f>Tabla_525676!A16</f>
        <v>13</v>
      </c>
      <c r="U20">
        <f>Tabla_525680!A16:A16</f>
        <v>13</v>
      </c>
      <c r="V20">
        <f>Tabla_525667!A16</f>
        <v>13</v>
      </c>
      <c r="AD20" t="s">
        <v>265</v>
      </c>
      <c r="AE20" s="9">
        <v>46036</v>
      </c>
    </row>
    <row r="21" spans="1:31" x14ac:dyDescent="0.25">
      <c r="A21">
        <v>2025</v>
      </c>
      <c r="B21" s="9">
        <v>45931</v>
      </c>
      <c r="C21" s="9">
        <v>46022</v>
      </c>
      <c r="D21" t="s">
        <v>88</v>
      </c>
      <c r="E21">
        <v>1</v>
      </c>
      <c r="F21" s="14" t="s">
        <v>222</v>
      </c>
      <c r="G21" s="14" t="s">
        <v>222</v>
      </c>
      <c r="H21" t="s">
        <v>269</v>
      </c>
      <c r="I21" s="6" t="s">
        <v>277</v>
      </c>
      <c r="J21" t="s">
        <v>278</v>
      </c>
      <c r="K21" t="s">
        <v>279</v>
      </c>
      <c r="L21" t="s">
        <v>92</v>
      </c>
      <c r="M21" s="19">
        <v>70046.3</v>
      </c>
      <c r="N21" t="s">
        <v>271</v>
      </c>
      <c r="O21" s="8">
        <v>38000</v>
      </c>
      <c r="P21" t="s">
        <v>271</v>
      </c>
      <c r="Q21">
        <f>Tabla_525689!A17</f>
        <v>14</v>
      </c>
      <c r="R21">
        <f>Tabla_525676!A17</f>
        <v>14</v>
      </c>
      <c r="U21">
        <f>Tabla_525680!A17</f>
        <v>14</v>
      </c>
      <c r="V21">
        <f>Tabla_525667!A17</f>
        <v>14</v>
      </c>
      <c r="AD21" t="s">
        <v>265</v>
      </c>
      <c r="AE21" s="9">
        <v>46036</v>
      </c>
    </row>
    <row r="22" spans="1:31" x14ac:dyDescent="0.25">
      <c r="A22">
        <v>2025</v>
      </c>
      <c r="B22" s="9">
        <v>45931</v>
      </c>
      <c r="C22" s="9">
        <v>46022</v>
      </c>
      <c r="D22" t="s">
        <v>88</v>
      </c>
      <c r="E22">
        <v>1</v>
      </c>
      <c r="F22" s="14" t="s">
        <v>222</v>
      </c>
      <c r="G22" s="14" t="s">
        <v>222</v>
      </c>
      <c r="H22" t="s">
        <v>269</v>
      </c>
      <c r="I22" s="6" t="s">
        <v>274</v>
      </c>
      <c r="J22" t="s">
        <v>227</v>
      </c>
      <c r="K22" t="s">
        <v>227</v>
      </c>
      <c r="L22" t="s">
        <v>92</v>
      </c>
      <c r="M22" s="19">
        <v>70046.3</v>
      </c>
      <c r="N22" t="s">
        <v>271</v>
      </c>
      <c r="O22" s="8">
        <v>38000</v>
      </c>
      <c r="P22" t="s">
        <v>271</v>
      </c>
      <c r="Q22">
        <f>Tabla_525689!A18</f>
        <v>15</v>
      </c>
      <c r="R22">
        <f>Tabla_525676!A18</f>
        <v>15</v>
      </c>
      <c r="U22">
        <f>Tabla_525680!A18</f>
        <v>15</v>
      </c>
      <c r="V22">
        <f>Tabla_525667!A18</f>
        <v>15</v>
      </c>
      <c r="AD22" t="s">
        <v>265</v>
      </c>
      <c r="AE22" s="9">
        <v>46036</v>
      </c>
    </row>
    <row r="23" spans="1:31" x14ac:dyDescent="0.25">
      <c r="A23">
        <v>2025</v>
      </c>
      <c r="B23" s="9">
        <v>45931</v>
      </c>
      <c r="C23" s="9">
        <v>46022</v>
      </c>
      <c r="D23" t="s">
        <v>88</v>
      </c>
      <c r="E23">
        <v>1</v>
      </c>
      <c r="F23" s="14" t="s">
        <v>219</v>
      </c>
      <c r="G23" s="14" t="s">
        <v>219</v>
      </c>
      <c r="H23" t="s">
        <v>268</v>
      </c>
      <c r="I23" s="6" t="s">
        <v>273</v>
      </c>
      <c r="J23" t="s">
        <v>238</v>
      </c>
      <c r="K23" t="s">
        <v>248</v>
      </c>
      <c r="L23" t="s">
        <v>91</v>
      </c>
      <c r="M23" s="19">
        <v>29432.059999999998</v>
      </c>
      <c r="N23" t="s">
        <v>271</v>
      </c>
      <c r="O23" s="8">
        <v>17999.999999999996</v>
      </c>
      <c r="P23" t="s">
        <v>271</v>
      </c>
      <c r="Q23">
        <f>Tabla_525689!A19</f>
        <v>16</v>
      </c>
      <c r="R23">
        <f>Tabla_525676!A19</f>
        <v>16</v>
      </c>
      <c r="U23">
        <f>Tabla_525680!A19</f>
        <v>16</v>
      </c>
      <c r="V23">
        <f>Tabla_525667!A19</f>
        <v>16</v>
      </c>
      <c r="AD23" t="s">
        <v>265</v>
      </c>
      <c r="AE23" s="9">
        <v>46036</v>
      </c>
    </row>
    <row r="24" spans="1:31" x14ac:dyDescent="0.25">
      <c r="A24">
        <v>2025</v>
      </c>
      <c r="B24" s="9">
        <v>45931</v>
      </c>
      <c r="C24" s="9">
        <v>46022</v>
      </c>
      <c r="D24" t="s">
        <v>88</v>
      </c>
      <c r="E24">
        <v>1</v>
      </c>
      <c r="F24" s="14" t="s">
        <v>220</v>
      </c>
      <c r="G24" s="14" t="s">
        <v>220</v>
      </c>
      <c r="H24" t="s">
        <v>269</v>
      </c>
      <c r="I24" s="6" t="s">
        <v>281</v>
      </c>
      <c r="J24" t="s">
        <v>284</v>
      </c>
      <c r="K24" t="s">
        <v>280</v>
      </c>
      <c r="L24" t="s">
        <v>92</v>
      </c>
      <c r="M24" s="19">
        <v>25514.34</v>
      </c>
      <c r="N24" t="s">
        <v>271</v>
      </c>
      <c r="O24" s="8">
        <v>16000</v>
      </c>
      <c r="P24" t="s">
        <v>271</v>
      </c>
      <c r="Q24">
        <f>Tabla_525689!A20</f>
        <v>17</v>
      </c>
      <c r="R24">
        <f>Tabla_525676!A20</f>
        <v>17</v>
      </c>
      <c r="U24">
        <f>Tabla_525680!A20</f>
        <v>17</v>
      </c>
      <c r="V24">
        <f>Tabla_525667!A20</f>
        <v>17</v>
      </c>
      <c r="AD24" t="s">
        <v>265</v>
      </c>
      <c r="AE24" s="9">
        <v>46036</v>
      </c>
    </row>
    <row r="25" spans="1:31" x14ac:dyDescent="0.25">
      <c r="A25">
        <v>2025</v>
      </c>
      <c r="B25" s="9">
        <v>45931</v>
      </c>
      <c r="C25" s="9">
        <v>46022</v>
      </c>
      <c r="D25" t="s">
        <v>88</v>
      </c>
      <c r="E25">
        <v>1</v>
      </c>
      <c r="F25" s="14" t="s">
        <v>220</v>
      </c>
      <c r="G25" s="14" t="s">
        <v>220</v>
      </c>
      <c r="H25" t="s">
        <v>269</v>
      </c>
      <c r="I25" s="6" t="s">
        <v>275</v>
      </c>
      <c r="J25" t="s">
        <v>239</v>
      </c>
      <c r="K25" t="s">
        <v>227</v>
      </c>
      <c r="L25" t="s">
        <v>92</v>
      </c>
      <c r="M25" s="19">
        <v>25514.34</v>
      </c>
      <c r="N25" t="s">
        <v>271</v>
      </c>
      <c r="O25" s="8">
        <v>16000</v>
      </c>
      <c r="P25" t="s">
        <v>271</v>
      </c>
      <c r="Q25">
        <f>Tabla_525689!A21</f>
        <v>18</v>
      </c>
      <c r="R25">
        <f>Tabla_525676!A21</f>
        <v>18</v>
      </c>
      <c r="U25">
        <f>Tabla_525680!A21</f>
        <v>18</v>
      </c>
      <c r="V25">
        <f>Tabla_525667!A21</f>
        <v>18</v>
      </c>
      <c r="AD25" t="s">
        <v>265</v>
      </c>
      <c r="AE25" s="9">
        <v>46036</v>
      </c>
    </row>
    <row r="26" spans="1:31" x14ac:dyDescent="0.25">
      <c r="A26">
        <v>2025</v>
      </c>
      <c r="B26" s="9">
        <v>45931</v>
      </c>
      <c r="C26" s="9">
        <v>46022</v>
      </c>
      <c r="D26" t="s">
        <v>88</v>
      </c>
      <c r="E26">
        <v>1</v>
      </c>
      <c r="F26" s="14" t="s">
        <v>307</v>
      </c>
      <c r="G26" s="14" t="s">
        <v>307</v>
      </c>
      <c r="H26" t="s">
        <v>267</v>
      </c>
      <c r="I26" s="6" t="s">
        <v>262</v>
      </c>
      <c r="J26" t="s">
        <v>302</v>
      </c>
      <c r="K26" t="s">
        <v>251</v>
      </c>
      <c r="L26" t="s">
        <v>92</v>
      </c>
      <c r="M26" s="19">
        <v>97391.360000000001</v>
      </c>
      <c r="N26" t="s">
        <v>271</v>
      </c>
      <c r="O26" s="8">
        <v>50000</v>
      </c>
      <c r="P26" t="s">
        <v>271</v>
      </c>
      <c r="Q26">
        <f>Tabla_525689!A22</f>
        <v>19</v>
      </c>
      <c r="R26">
        <f>Tabla_525676!A22</f>
        <v>19</v>
      </c>
      <c r="U26">
        <f>Tabla_525680!A22:A22</f>
        <v>19</v>
      </c>
      <c r="V26">
        <f>Tabla_525667!A22</f>
        <v>19</v>
      </c>
      <c r="AD26" t="s">
        <v>265</v>
      </c>
      <c r="AE26" s="9">
        <v>46036</v>
      </c>
    </row>
    <row r="27" spans="1:31" x14ac:dyDescent="0.25">
      <c r="A27">
        <v>2025</v>
      </c>
      <c r="B27" s="9">
        <v>45931</v>
      </c>
      <c r="C27" s="9">
        <v>46022</v>
      </c>
      <c r="D27" t="s">
        <v>88</v>
      </c>
      <c r="E27">
        <v>1</v>
      </c>
      <c r="F27" s="14" t="s">
        <v>223</v>
      </c>
      <c r="G27" s="14" t="s">
        <v>223</v>
      </c>
      <c r="H27" t="s">
        <v>268</v>
      </c>
      <c r="I27" s="6" t="s">
        <v>276</v>
      </c>
      <c r="J27" t="s">
        <v>240</v>
      </c>
      <c r="K27" t="s">
        <v>250</v>
      </c>
      <c r="L27" t="s">
        <v>92</v>
      </c>
      <c r="M27" s="19">
        <v>29432.059999999998</v>
      </c>
      <c r="N27" t="s">
        <v>271</v>
      </c>
      <c r="O27" s="8">
        <v>17999.999999999996</v>
      </c>
      <c r="P27" t="s">
        <v>271</v>
      </c>
      <c r="Q27">
        <f>Tabla_525689!A23</f>
        <v>20</v>
      </c>
      <c r="R27">
        <f>Tabla_525676!A23</f>
        <v>20</v>
      </c>
      <c r="U27">
        <f>Tabla_525680!A23</f>
        <v>20</v>
      </c>
      <c r="V27">
        <f>Tabla_525667!A23</f>
        <v>20</v>
      </c>
      <c r="AD27" t="s">
        <v>265</v>
      </c>
      <c r="AE27" s="9">
        <v>46036</v>
      </c>
    </row>
    <row r="28" spans="1:31" x14ac:dyDescent="0.25">
      <c r="A28">
        <v>2025</v>
      </c>
      <c r="B28" s="9">
        <v>45931</v>
      </c>
      <c r="C28" s="9">
        <v>46022</v>
      </c>
      <c r="D28" t="s">
        <v>88</v>
      </c>
      <c r="E28">
        <v>1</v>
      </c>
      <c r="F28" s="14" t="s">
        <v>222</v>
      </c>
      <c r="G28" s="14" t="s">
        <v>222</v>
      </c>
      <c r="H28" t="s">
        <v>269</v>
      </c>
      <c r="I28" s="6" t="s">
        <v>292</v>
      </c>
      <c r="J28" t="s">
        <v>293</v>
      </c>
      <c r="K28" t="s">
        <v>294</v>
      </c>
      <c r="L28" t="s">
        <v>91</v>
      </c>
      <c r="M28" s="19">
        <v>70046.3</v>
      </c>
      <c r="N28" t="s">
        <v>271</v>
      </c>
      <c r="O28" s="8">
        <v>38000</v>
      </c>
      <c r="P28" t="s">
        <v>271</v>
      </c>
      <c r="Q28">
        <f>Tabla_525689!A24</f>
        <v>21</v>
      </c>
      <c r="R28">
        <f>Tabla_525676!A24</f>
        <v>21</v>
      </c>
      <c r="U28">
        <f>Tabla_525680!A24</f>
        <v>21</v>
      </c>
      <c r="V28">
        <f>Tabla_525667!A24</f>
        <v>21</v>
      </c>
      <c r="AD28" t="s">
        <v>265</v>
      </c>
      <c r="AE28" s="9">
        <v>46036</v>
      </c>
    </row>
    <row r="29" spans="1:31" x14ac:dyDescent="0.25">
      <c r="A29">
        <v>2025</v>
      </c>
      <c r="B29" s="9">
        <v>45931</v>
      </c>
      <c r="C29" s="9">
        <v>46022</v>
      </c>
      <c r="D29" t="s">
        <v>88</v>
      </c>
      <c r="E29">
        <v>1</v>
      </c>
      <c r="F29" s="14" t="s">
        <v>218</v>
      </c>
      <c r="G29" s="14" t="s">
        <v>218</v>
      </c>
      <c r="H29" t="s">
        <v>267</v>
      </c>
      <c r="I29" s="6" t="s">
        <v>259</v>
      </c>
      <c r="J29" t="s">
        <v>233</v>
      </c>
      <c r="K29" t="s">
        <v>244</v>
      </c>
      <c r="L29" t="s">
        <v>92</v>
      </c>
      <c r="M29" s="19">
        <v>169864.95999999996</v>
      </c>
      <c r="N29" t="s">
        <v>271</v>
      </c>
      <c r="O29" s="8">
        <v>78999.999999999971</v>
      </c>
      <c r="P29" t="s">
        <v>271</v>
      </c>
      <c r="Q29">
        <f>Tabla_525689!A25</f>
        <v>22</v>
      </c>
      <c r="R29">
        <f>Tabla_525676!A25</f>
        <v>22</v>
      </c>
      <c r="U29">
        <f>Tabla_525680!A25</f>
        <v>22</v>
      </c>
      <c r="V29">
        <f>Tabla_525667!A25</f>
        <v>22</v>
      </c>
      <c r="AD29" t="s">
        <v>265</v>
      </c>
      <c r="AE29" s="9">
        <v>46036</v>
      </c>
    </row>
    <row r="30" spans="1:31" x14ac:dyDescent="0.25">
      <c r="A30">
        <v>2025</v>
      </c>
      <c r="B30" s="9">
        <v>45931</v>
      </c>
      <c r="C30" s="9">
        <v>46022</v>
      </c>
      <c r="D30" t="s">
        <v>88</v>
      </c>
      <c r="E30">
        <v>1</v>
      </c>
      <c r="F30" s="14" t="s">
        <v>218</v>
      </c>
      <c r="G30" s="14" t="s">
        <v>218</v>
      </c>
      <c r="H30" t="s">
        <v>267</v>
      </c>
      <c r="I30" s="6" t="s">
        <v>253</v>
      </c>
      <c r="J30" t="s">
        <v>304</v>
      </c>
      <c r="K30" t="s">
        <v>237</v>
      </c>
      <c r="L30" t="s">
        <v>92</v>
      </c>
      <c r="M30" s="19">
        <v>169864.95999999996</v>
      </c>
      <c r="N30" t="s">
        <v>271</v>
      </c>
      <c r="O30" s="8">
        <v>78999.999999999971</v>
      </c>
      <c r="P30" t="s">
        <v>271</v>
      </c>
      <c r="Q30">
        <f>Tabla_525689!A26</f>
        <v>23</v>
      </c>
      <c r="R30">
        <f>Tabla_525676!A26</f>
        <v>23</v>
      </c>
      <c r="U30">
        <f>Tabla_525680!A26</f>
        <v>23</v>
      </c>
      <c r="V30">
        <f>Tabla_525667!A26</f>
        <v>23</v>
      </c>
      <c r="AD30" t="s">
        <v>265</v>
      </c>
      <c r="AE30" s="9">
        <v>46036</v>
      </c>
    </row>
    <row r="31" spans="1:31" x14ac:dyDescent="0.25">
      <c r="A31">
        <v>2025</v>
      </c>
      <c r="B31" s="9">
        <v>45931</v>
      </c>
      <c r="C31" s="9">
        <v>46022</v>
      </c>
      <c r="D31" t="s">
        <v>88</v>
      </c>
      <c r="E31">
        <v>1</v>
      </c>
      <c r="F31" s="14" t="s">
        <v>263</v>
      </c>
      <c r="G31" s="14" t="s">
        <v>263</v>
      </c>
      <c r="H31" t="s">
        <v>270</v>
      </c>
      <c r="I31" s="6" t="s">
        <v>260</v>
      </c>
      <c r="J31" t="s">
        <v>234</v>
      </c>
      <c r="K31" t="s">
        <v>231</v>
      </c>
      <c r="L31" t="s">
        <v>92</v>
      </c>
      <c r="M31" s="19">
        <v>169864.95999999996</v>
      </c>
      <c r="N31" t="s">
        <v>271</v>
      </c>
      <c r="O31" s="8">
        <v>78999.999999999971</v>
      </c>
      <c r="P31" t="s">
        <v>271</v>
      </c>
      <c r="Q31">
        <f>Tabla_525689!A27</f>
        <v>24</v>
      </c>
      <c r="R31">
        <f>Tabla_525676!A27</f>
        <v>24</v>
      </c>
      <c r="U31">
        <f>Tabla_525680!A27</f>
        <v>24</v>
      </c>
      <c r="V31">
        <f>Tabla_525667!A27</f>
        <v>24</v>
      </c>
      <c r="AD31" t="s">
        <v>265</v>
      </c>
      <c r="AE31" s="9">
        <v>46036</v>
      </c>
    </row>
    <row r="32" spans="1:31" x14ac:dyDescent="0.25">
      <c r="A32">
        <v>2025</v>
      </c>
      <c r="B32" s="9">
        <v>45931</v>
      </c>
      <c r="C32" s="9">
        <v>46022</v>
      </c>
      <c r="D32" t="s">
        <v>90</v>
      </c>
      <c r="E32">
        <v>1</v>
      </c>
      <c r="F32" s="14" t="s">
        <v>221</v>
      </c>
      <c r="G32" s="14" t="s">
        <v>221</v>
      </c>
      <c r="H32" t="s">
        <v>269</v>
      </c>
      <c r="I32" s="6" t="s">
        <v>303</v>
      </c>
      <c r="J32" t="s">
        <v>285</v>
      </c>
      <c r="K32" t="s">
        <v>249</v>
      </c>
      <c r="L32" t="s">
        <v>92</v>
      </c>
      <c r="M32" s="8">
        <v>17693.900000000001</v>
      </c>
      <c r="N32" t="s">
        <v>271</v>
      </c>
      <c r="O32" s="8">
        <v>11527.900000000001</v>
      </c>
      <c r="P32" t="s">
        <v>271</v>
      </c>
      <c r="Q32">
        <f>Tabla_525689!A28</f>
        <v>25</v>
      </c>
      <c r="R32">
        <f>Tabla_525676!A28</f>
        <v>25</v>
      </c>
      <c r="U32">
        <f>Tabla_525680!A28</f>
        <v>25</v>
      </c>
      <c r="V32">
        <f>Tabla_525667!A28</f>
        <v>25</v>
      </c>
      <c r="AD32" t="s">
        <v>265</v>
      </c>
      <c r="AE32" s="9">
        <v>46036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32" xr:uid="{00000000-0002-0000-0000-000000000000}">
      <formula1>Hidden_13</formula1>
    </dataValidation>
    <dataValidation type="list" allowBlank="1" showErrorMessage="1" sqref="L8:L32" xr:uid="{00000000-0002-0000-0000-000001000000}">
      <formula1>Hidden_211</formula1>
    </dataValidation>
  </dataValidation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"/>
  <sheetViews>
    <sheetView topLeftCell="A3" workbookViewId="0">
      <selection activeCell="A4" sqref="A4:XFD1048576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>
      <selection activeCell="A4" sqref="A4:XFD1048576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"/>
  <sheetViews>
    <sheetView topLeftCell="A3" workbookViewId="0">
      <selection activeCell="A4" sqref="A4:XFD1048576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"/>
  <sheetViews>
    <sheetView topLeftCell="A3" workbookViewId="0">
      <selection activeCell="A4" sqref="A4:XFD1048576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"/>
  <sheetViews>
    <sheetView topLeftCell="A3" workbookViewId="0">
      <selection activeCell="A4" sqref="A4:XFD1048576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"/>
  <sheetViews>
    <sheetView topLeftCell="A3" workbookViewId="0">
      <selection activeCell="A4" sqref="A4:XFD1048576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"/>
  <sheetViews>
    <sheetView topLeftCell="A3" workbookViewId="0">
      <selection activeCell="A4" sqref="A4:XFD1048576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>
      <selection activeCell="A12" sqref="A12:XFD1048576"/>
    </sheetView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A3" sqref="A3:XFD1048576"/>
    </sheetView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28"/>
  <sheetViews>
    <sheetView topLeftCell="A9" workbookViewId="0">
      <selection activeCell="A29" sqref="A29:XFD30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>
        <v>0</v>
      </c>
      <c r="C4">
        <v>0</v>
      </c>
      <c r="D4">
        <v>0</v>
      </c>
      <c r="E4">
        <v>0</v>
      </c>
      <c r="F4" t="s">
        <v>308</v>
      </c>
    </row>
    <row r="5" spans="1:6" x14ac:dyDescent="0.25">
      <c r="A5">
        <v>2</v>
      </c>
      <c r="B5">
        <v>0</v>
      </c>
      <c r="C5">
        <v>0</v>
      </c>
      <c r="D5">
        <v>0</v>
      </c>
      <c r="E5">
        <v>0</v>
      </c>
      <c r="F5" t="s">
        <v>308</v>
      </c>
    </row>
    <row r="6" spans="1:6" x14ac:dyDescent="0.25">
      <c r="A6">
        <v>3</v>
      </c>
      <c r="B6">
        <v>0</v>
      </c>
      <c r="C6">
        <v>0</v>
      </c>
      <c r="D6">
        <v>0</v>
      </c>
      <c r="E6">
        <v>0</v>
      </c>
      <c r="F6" t="s">
        <v>308</v>
      </c>
    </row>
    <row r="7" spans="1:6" x14ac:dyDescent="0.25">
      <c r="A7">
        <v>4</v>
      </c>
      <c r="B7">
        <v>0</v>
      </c>
      <c r="C7">
        <v>0</v>
      </c>
      <c r="D7">
        <v>0</v>
      </c>
      <c r="E7">
        <v>0</v>
      </c>
      <c r="F7" t="s">
        <v>308</v>
      </c>
    </row>
    <row r="8" spans="1:6" x14ac:dyDescent="0.25">
      <c r="A8">
        <v>5</v>
      </c>
      <c r="B8">
        <v>0</v>
      </c>
      <c r="C8">
        <v>0</v>
      </c>
      <c r="D8">
        <v>0</v>
      </c>
      <c r="E8">
        <v>0</v>
      </c>
      <c r="F8" t="s">
        <v>308</v>
      </c>
    </row>
    <row r="9" spans="1:6" x14ac:dyDescent="0.25">
      <c r="A9">
        <v>6</v>
      </c>
      <c r="B9">
        <v>0</v>
      </c>
      <c r="C9">
        <v>0</v>
      </c>
      <c r="D9">
        <v>0</v>
      </c>
      <c r="E9">
        <v>0</v>
      </c>
      <c r="F9" t="s">
        <v>308</v>
      </c>
    </row>
    <row r="10" spans="1:6" x14ac:dyDescent="0.25">
      <c r="A10">
        <v>7</v>
      </c>
      <c r="B10">
        <v>0</v>
      </c>
      <c r="C10">
        <v>0</v>
      </c>
      <c r="D10">
        <v>0</v>
      </c>
      <c r="E10">
        <v>0</v>
      </c>
      <c r="F10" t="s">
        <v>308</v>
      </c>
    </row>
    <row r="11" spans="1:6" x14ac:dyDescent="0.25">
      <c r="A11">
        <v>8</v>
      </c>
      <c r="B11">
        <v>0</v>
      </c>
      <c r="C11">
        <v>0</v>
      </c>
      <c r="D11">
        <v>0</v>
      </c>
      <c r="E11">
        <v>0</v>
      </c>
      <c r="F11" t="s">
        <v>308</v>
      </c>
    </row>
    <row r="12" spans="1:6" x14ac:dyDescent="0.25">
      <c r="A12">
        <v>9</v>
      </c>
      <c r="B12">
        <v>0</v>
      </c>
      <c r="C12">
        <v>0</v>
      </c>
      <c r="D12">
        <v>0</v>
      </c>
      <c r="E12">
        <v>0</v>
      </c>
      <c r="F12" t="s">
        <v>308</v>
      </c>
    </row>
    <row r="13" spans="1:6" x14ac:dyDescent="0.25">
      <c r="A13">
        <v>10</v>
      </c>
      <c r="B13">
        <v>0</v>
      </c>
      <c r="C13">
        <v>0</v>
      </c>
      <c r="D13">
        <v>0</v>
      </c>
      <c r="E13">
        <v>0</v>
      </c>
      <c r="F13" t="s">
        <v>308</v>
      </c>
    </row>
    <row r="14" spans="1:6" x14ac:dyDescent="0.25">
      <c r="A14">
        <v>11</v>
      </c>
      <c r="B14">
        <v>0</v>
      </c>
      <c r="C14">
        <v>0</v>
      </c>
      <c r="D14">
        <v>0</v>
      </c>
      <c r="E14">
        <v>0</v>
      </c>
      <c r="F14" t="s">
        <v>308</v>
      </c>
    </row>
    <row r="15" spans="1:6" x14ac:dyDescent="0.25">
      <c r="A15">
        <v>12</v>
      </c>
      <c r="B15">
        <v>0</v>
      </c>
      <c r="C15">
        <v>0</v>
      </c>
      <c r="D15">
        <v>0</v>
      </c>
      <c r="E15">
        <v>0</v>
      </c>
      <c r="F15" t="s">
        <v>308</v>
      </c>
    </row>
    <row r="16" spans="1:6" x14ac:dyDescent="0.25">
      <c r="A16">
        <v>13</v>
      </c>
      <c r="B16">
        <v>0</v>
      </c>
      <c r="C16">
        <v>0</v>
      </c>
      <c r="D16">
        <v>0</v>
      </c>
      <c r="E16">
        <v>0</v>
      </c>
      <c r="F16" t="s">
        <v>308</v>
      </c>
    </row>
    <row r="17" spans="1:6" x14ac:dyDescent="0.25">
      <c r="A17">
        <v>14</v>
      </c>
      <c r="B17">
        <v>0</v>
      </c>
      <c r="C17">
        <v>0</v>
      </c>
      <c r="D17">
        <v>0</v>
      </c>
      <c r="E17">
        <v>0</v>
      </c>
      <c r="F17" t="s">
        <v>308</v>
      </c>
    </row>
    <row r="18" spans="1:6" x14ac:dyDescent="0.25">
      <c r="A18">
        <v>15</v>
      </c>
      <c r="B18">
        <v>0</v>
      </c>
      <c r="C18">
        <v>0</v>
      </c>
      <c r="D18">
        <v>0</v>
      </c>
      <c r="E18">
        <v>0</v>
      </c>
      <c r="F18" t="s">
        <v>308</v>
      </c>
    </row>
    <row r="19" spans="1:6" x14ac:dyDescent="0.25">
      <c r="A19">
        <v>16</v>
      </c>
      <c r="B19">
        <v>0</v>
      </c>
      <c r="C19">
        <v>0</v>
      </c>
      <c r="D19">
        <v>0</v>
      </c>
      <c r="E19">
        <v>0</v>
      </c>
      <c r="F19" t="s">
        <v>308</v>
      </c>
    </row>
    <row r="20" spans="1:6" x14ac:dyDescent="0.25">
      <c r="A20">
        <v>17</v>
      </c>
      <c r="B20">
        <v>0</v>
      </c>
      <c r="C20">
        <v>0</v>
      </c>
      <c r="D20">
        <v>0</v>
      </c>
      <c r="E20">
        <v>0</v>
      </c>
      <c r="F20" t="s">
        <v>308</v>
      </c>
    </row>
    <row r="21" spans="1:6" x14ac:dyDescent="0.25">
      <c r="A21">
        <v>18</v>
      </c>
      <c r="B21">
        <v>0</v>
      </c>
      <c r="C21">
        <v>0</v>
      </c>
      <c r="D21">
        <v>0</v>
      </c>
      <c r="E21">
        <v>0</v>
      </c>
      <c r="F21" t="s">
        <v>308</v>
      </c>
    </row>
    <row r="22" spans="1:6" x14ac:dyDescent="0.25">
      <c r="A22">
        <v>19</v>
      </c>
      <c r="B22">
        <v>0</v>
      </c>
      <c r="C22">
        <v>0</v>
      </c>
      <c r="D22">
        <v>0</v>
      </c>
      <c r="E22">
        <v>0</v>
      </c>
      <c r="F22" t="s">
        <v>308</v>
      </c>
    </row>
    <row r="23" spans="1:6" x14ac:dyDescent="0.25">
      <c r="A23">
        <v>20</v>
      </c>
      <c r="B23">
        <v>0</v>
      </c>
      <c r="C23">
        <v>0</v>
      </c>
      <c r="D23">
        <v>0</v>
      </c>
      <c r="E23">
        <v>0</v>
      </c>
      <c r="F23" t="s">
        <v>308</v>
      </c>
    </row>
    <row r="24" spans="1:6" x14ac:dyDescent="0.25">
      <c r="A24">
        <v>21</v>
      </c>
      <c r="B24">
        <v>0</v>
      </c>
      <c r="C24">
        <v>0</v>
      </c>
      <c r="D24">
        <v>0</v>
      </c>
      <c r="E24">
        <v>0</v>
      </c>
      <c r="F24" t="s">
        <v>308</v>
      </c>
    </row>
    <row r="25" spans="1:6" x14ac:dyDescent="0.25">
      <c r="A25">
        <v>22</v>
      </c>
      <c r="B25">
        <v>0</v>
      </c>
      <c r="C25">
        <v>0</v>
      </c>
      <c r="D25">
        <v>0</v>
      </c>
      <c r="E25">
        <v>0</v>
      </c>
      <c r="F25" t="s">
        <v>308</v>
      </c>
    </row>
    <row r="26" spans="1:6" x14ac:dyDescent="0.25">
      <c r="A26">
        <v>23</v>
      </c>
      <c r="B26">
        <v>0</v>
      </c>
      <c r="C26">
        <v>0</v>
      </c>
      <c r="D26">
        <v>0</v>
      </c>
      <c r="E26">
        <v>0</v>
      </c>
      <c r="F26" t="s">
        <v>308</v>
      </c>
    </row>
    <row r="27" spans="1:6" x14ac:dyDescent="0.25">
      <c r="A27">
        <v>24</v>
      </c>
      <c r="B27">
        <v>0</v>
      </c>
      <c r="C27">
        <v>0</v>
      </c>
      <c r="D27">
        <v>0</v>
      </c>
      <c r="E27">
        <v>0</v>
      </c>
      <c r="F27" t="s">
        <v>308</v>
      </c>
    </row>
    <row r="28" spans="1:6" x14ac:dyDescent="0.25">
      <c r="A28">
        <v>25</v>
      </c>
      <c r="B28">
        <v>0</v>
      </c>
      <c r="C28">
        <v>0</v>
      </c>
      <c r="D28">
        <v>0</v>
      </c>
      <c r="E28">
        <v>0</v>
      </c>
      <c r="F28" t="s">
        <v>308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28"/>
  <sheetViews>
    <sheetView topLeftCell="A3" workbookViewId="0">
      <selection activeCell="A29" sqref="A29:XFD1048576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4" hidden="1" x14ac:dyDescent="0.25">
      <c r="B1" t="s">
        <v>10</v>
      </c>
      <c r="C1" t="s">
        <v>7</v>
      </c>
    </row>
    <row r="2" spans="1:4" hidden="1" x14ac:dyDescent="0.25">
      <c r="B2" t="s">
        <v>104</v>
      </c>
      <c r="C2" t="s">
        <v>105</v>
      </c>
    </row>
    <row r="3" spans="1:4" ht="30" x14ac:dyDescent="0.25">
      <c r="A3" s="1" t="s">
        <v>98</v>
      </c>
      <c r="B3" s="1" t="s">
        <v>106</v>
      </c>
      <c r="C3" s="10" t="s">
        <v>107</v>
      </c>
    </row>
    <row r="4" spans="1:4" x14ac:dyDescent="0.25">
      <c r="A4">
        <v>1</v>
      </c>
      <c r="B4">
        <v>0</v>
      </c>
      <c r="C4">
        <v>0</v>
      </c>
      <c r="D4" s="6"/>
    </row>
    <row r="5" spans="1:4" x14ac:dyDescent="0.25">
      <c r="A5">
        <v>2</v>
      </c>
      <c r="B5">
        <v>0</v>
      </c>
      <c r="C5">
        <v>0</v>
      </c>
      <c r="D5" s="6"/>
    </row>
    <row r="6" spans="1:4" x14ac:dyDescent="0.25">
      <c r="A6">
        <v>3</v>
      </c>
      <c r="B6">
        <v>0</v>
      </c>
      <c r="C6">
        <v>0</v>
      </c>
      <c r="D6" s="6"/>
    </row>
    <row r="7" spans="1:4" x14ac:dyDescent="0.25">
      <c r="A7">
        <v>4</v>
      </c>
      <c r="B7">
        <v>0</v>
      </c>
      <c r="C7">
        <v>0</v>
      </c>
      <c r="D7" s="6"/>
    </row>
    <row r="8" spans="1:4" x14ac:dyDescent="0.25">
      <c r="A8">
        <v>5</v>
      </c>
      <c r="B8">
        <v>0</v>
      </c>
      <c r="C8">
        <v>0</v>
      </c>
      <c r="D8" s="6"/>
    </row>
    <row r="9" spans="1:4" x14ac:dyDescent="0.25">
      <c r="A9">
        <v>6</v>
      </c>
      <c r="B9">
        <v>0</v>
      </c>
      <c r="C9">
        <v>0</v>
      </c>
      <c r="D9" s="6"/>
    </row>
    <row r="10" spans="1:4" x14ac:dyDescent="0.25">
      <c r="A10">
        <v>7</v>
      </c>
      <c r="B10">
        <v>0</v>
      </c>
      <c r="C10">
        <v>0</v>
      </c>
      <c r="D10" s="6"/>
    </row>
    <row r="11" spans="1:4" x14ac:dyDescent="0.25">
      <c r="A11">
        <v>8</v>
      </c>
      <c r="B11">
        <v>0</v>
      </c>
      <c r="C11">
        <v>0</v>
      </c>
      <c r="D11" s="6"/>
    </row>
    <row r="12" spans="1:4" x14ac:dyDescent="0.25">
      <c r="A12">
        <v>9</v>
      </c>
      <c r="B12">
        <v>0</v>
      </c>
      <c r="C12">
        <v>0</v>
      </c>
      <c r="D12" s="6"/>
    </row>
    <row r="13" spans="1:4" x14ac:dyDescent="0.25">
      <c r="A13">
        <v>10</v>
      </c>
      <c r="B13">
        <v>0</v>
      </c>
      <c r="C13">
        <v>0</v>
      </c>
      <c r="D13" s="6"/>
    </row>
    <row r="14" spans="1:4" x14ac:dyDescent="0.25">
      <c r="A14">
        <v>11</v>
      </c>
      <c r="B14">
        <v>0</v>
      </c>
      <c r="C14">
        <v>0</v>
      </c>
      <c r="D14" s="6"/>
    </row>
    <row r="15" spans="1:4" x14ac:dyDescent="0.25">
      <c r="A15">
        <v>12</v>
      </c>
      <c r="B15">
        <v>0</v>
      </c>
      <c r="C15">
        <v>0</v>
      </c>
      <c r="D15" s="6"/>
    </row>
    <row r="16" spans="1:4" x14ac:dyDescent="0.25">
      <c r="A16">
        <v>13</v>
      </c>
      <c r="B16">
        <v>0</v>
      </c>
      <c r="C16">
        <v>0</v>
      </c>
      <c r="D16" s="6"/>
    </row>
    <row r="17" spans="1:4" x14ac:dyDescent="0.25">
      <c r="A17">
        <v>14</v>
      </c>
      <c r="B17">
        <v>0</v>
      </c>
      <c r="C17">
        <v>0</v>
      </c>
      <c r="D17" s="6"/>
    </row>
    <row r="18" spans="1:4" x14ac:dyDescent="0.25">
      <c r="A18">
        <v>15</v>
      </c>
      <c r="B18">
        <v>0</v>
      </c>
      <c r="C18">
        <v>0</v>
      </c>
      <c r="D18" s="6"/>
    </row>
    <row r="19" spans="1:4" x14ac:dyDescent="0.25">
      <c r="A19">
        <v>16</v>
      </c>
      <c r="B19">
        <v>0</v>
      </c>
      <c r="C19">
        <v>0</v>
      </c>
      <c r="D19" s="6"/>
    </row>
    <row r="20" spans="1:4" x14ac:dyDescent="0.25">
      <c r="A20">
        <v>17</v>
      </c>
      <c r="B20">
        <v>0</v>
      </c>
      <c r="C20">
        <v>0</v>
      </c>
      <c r="D20" s="6"/>
    </row>
    <row r="21" spans="1:4" x14ac:dyDescent="0.25">
      <c r="A21">
        <v>18</v>
      </c>
      <c r="B21">
        <v>0</v>
      </c>
      <c r="C21">
        <v>0</v>
      </c>
      <c r="D21" s="6"/>
    </row>
    <row r="22" spans="1:4" x14ac:dyDescent="0.25">
      <c r="A22">
        <v>19</v>
      </c>
      <c r="B22">
        <v>0</v>
      </c>
      <c r="C22">
        <v>0</v>
      </c>
      <c r="D22" s="6"/>
    </row>
    <row r="23" spans="1:4" x14ac:dyDescent="0.25">
      <c r="A23">
        <v>20</v>
      </c>
      <c r="B23">
        <v>0</v>
      </c>
      <c r="C23">
        <v>0</v>
      </c>
      <c r="D23" s="6"/>
    </row>
    <row r="24" spans="1:4" x14ac:dyDescent="0.25">
      <c r="A24">
        <v>21</v>
      </c>
      <c r="B24">
        <v>0</v>
      </c>
      <c r="C24">
        <v>0</v>
      </c>
      <c r="D24" s="6"/>
    </row>
    <row r="25" spans="1:4" x14ac:dyDescent="0.25">
      <c r="A25">
        <v>22</v>
      </c>
      <c r="B25">
        <v>0</v>
      </c>
      <c r="C25">
        <v>0</v>
      </c>
      <c r="D25" s="6"/>
    </row>
    <row r="26" spans="1:4" x14ac:dyDescent="0.25">
      <c r="A26">
        <v>23</v>
      </c>
      <c r="B26">
        <v>0</v>
      </c>
      <c r="C26">
        <v>0</v>
      </c>
      <c r="D26" s="6"/>
    </row>
    <row r="27" spans="1:4" x14ac:dyDescent="0.25">
      <c r="A27">
        <v>24</v>
      </c>
      <c r="B27">
        <v>0</v>
      </c>
      <c r="C27">
        <v>0</v>
      </c>
      <c r="D27" s="6"/>
    </row>
    <row r="28" spans="1:4" x14ac:dyDescent="0.25">
      <c r="A28">
        <v>25</v>
      </c>
      <c r="B28">
        <v>0</v>
      </c>
      <c r="C28">
        <v>0</v>
      </c>
      <c r="D28" s="6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"/>
  <sheetViews>
    <sheetView topLeftCell="A3" workbookViewId="0">
      <selection activeCell="A4" sqref="A4:XFD1048576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"/>
  <sheetViews>
    <sheetView topLeftCell="A3" workbookViewId="0">
      <selection activeCell="A4" sqref="A4:XFD1048576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28"/>
  <sheetViews>
    <sheetView topLeftCell="C3" workbookViewId="0">
      <selection activeCell="F6" sqref="F6:F28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7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7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7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0" t="s">
        <v>137</v>
      </c>
    </row>
    <row r="4" spans="1:7" x14ac:dyDescent="0.25">
      <c r="A4">
        <v>1</v>
      </c>
      <c r="B4" t="s">
        <v>310</v>
      </c>
      <c r="C4">
        <v>57451.8</v>
      </c>
      <c r="D4">
        <v>45905.120000000003</v>
      </c>
      <c r="E4" t="s">
        <v>309</v>
      </c>
      <c r="F4" t="s">
        <v>311</v>
      </c>
      <c r="G4" s="6"/>
    </row>
    <row r="5" spans="1:7" x14ac:dyDescent="0.25">
      <c r="A5">
        <v>2</v>
      </c>
      <c r="B5" t="s">
        <v>310</v>
      </c>
      <c r="C5">
        <v>44878.2</v>
      </c>
      <c r="D5">
        <v>36017.24</v>
      </c>
      <c r="E5" t="s">
        <v>309</v>
      </c>
      <c r="F5" t="s">
        <v>311</v>
      </c>
      <c r="G5" s="6"/>
    </row>
    <row r="6" spans="1:7" x14ac:dyDescent="0.25">
      <c r="A6">
        <v>3</v>
      </c>
      <c r="B6" t="s">
        <v>310</v>
      </c>
      <c r="C6">
        <v>169376.4</v>
      </c>
      <c r="D6">
        <v>119948.73999999999</v>
      </c>
      <c r="E6" t="s">
        <v>309</v>
      </c>
      <c r="F6" t="s">
        <v>311</v>
      </c>
      <c r="G6" s="6"/>
    </row>
    <row r="7" spans="1:7" x14ac:dyDescent="0.25">
      <c r="A7">
        <v>4</v>
      </c>
      <c r="B7" t="s">
        <v>310</v>
      </c>
      <c r="C7">
        <v>35372.68</v>
      </c>
      <c r="D7">
        <v>29859.63</v>
      </c>
      <c r="E7" t="s">
        <v>309</v>
      </c>
      <c r="F7" t="s">
        <v>311</v>
      </c>
      <c r="G7" s="6"/>
    </row>
    <row r="8" spans="1:7" x14ac:dyDescent="0.25">
      <c r="A8">
        <v>5</v>
      </c>
      <c r="B8" t="s">
        <v>310</v>
      </c>
      <c r="C8">
        <v>26371.8</v>
      </c>
      <c r="D8">
        <v>19672.669999999998</v>
      </c>
      <c r="E8" t="s">
        <v>309</v>
      </c>
      <c r="F8" t="s">
        <v>311</v>
      </c>
      <c r="G8" s="6"/>
    </row>
    <row r="9" spans="1:7" x14ac:dyDescent="0.25">
      <c r="A9">
        <v>6</v>
      </c>
      <c r="B9" t="s">
        <v>310</v>
      </c>
      <c r="C9">
        <v>28102.9</v>
      </c>
      <c r="D9">
        <v>22825.120000000003</v>
      </c>
      <c r="E9" t="s">
        <v>309</v>
      </c>
      <c r="F9" t="s">
        <v>311</v>
      </c>
      <c r="G9" s="6"/>
    </row>
    <row r="10" spans="1:7" x14ac:dyDescent="0.25">
      <c r="A10">
        <v>7</v>
      </c>
      <c r="B10" t="s">
        <v>310</v>
      </c>
      <c r="C10">
        <v>57289.02</v>
      </c>
      <c r="D10">
        <v>45777.11</v>
      </c>
      <c r="E10" t="s">
        <v>309</v>
      </c>
      <c r="F10" t="s">
        <v>311</v>
      </c>
      <c r="G10" s="6"/>
    </row>
    <row r="11" spans="1:7" x14ac:dyDescent="0.25">
      <c r="A11">
        <v>8</v>
      </c>
      <c r="B11" t="s">
        <v>310</v>
      </c>
      <c r="C11">
        <v>57289.02</v>
      </c>
      <c r="D11">
        <v>45777.11</v>
      </c>
      <c r="E11" t="s">
        <v>309</v>
      </c>
      <c r="F11" t="s">
        <v>311</v>
      </c>
      <c r="G11" s="6"/>
    </row>
    <row r="12" spans="1:7" x14ac:dyDescent="0.25">
      <c r="A12">
        <v>9</v>
      </c>
      <c r="B12" t="s">
        <v>310</v>
      </c>
      <c r="C12">
        <v>169376.4</v>
      </c>
      <c r="D12">
        <v>119948.73999999999</v>
      </c>
      <c r="E12" t="s">
        <v>309</v>
      </c>
      <c r="F12" t="s">
        <v>311</v>
      </c>
      <c r="G12" s="6"/>
    </row>
    <row r="13" spans="1:7" x14ac:dyDescent="0.25">
      <c r="A13">
        <v>10</v>
      </c>
      <c r="B13" t="s">
        <v>310</v>
      </c>
      <c r="C13">
        <v>17874.919999999998</v>
      </c>
      <c r="D13">
        <v>14781.839999999998</v>
      </c>
      <c r="E13" t="s">
        <v>309</v>
      </c>
      <c r="F13" t="s">
        <v>311</v>
      </c>
      <c r="G13" s="6"/>
    </row>
    <row r="14" spans="1:7" x14ac:dyDescent="0.25">
      <c r="A14">
        <v>11</v>
      </c>
      <c r="B14" t="s">
        <v>310</v>
      </c>
      <c r="C14">
        <v>36788.92</v>
      </c>
      <c r="D14">
        <v>30511.19</v>
      </c>
      <c r="E14" t="s">
        <v>309</v>
      </c>
      <c r="F14" t="s">
        <v>311</v>
      </c>
      <c r="G14" s="6"/>
    </row>
    <row r="15" spans="1:7" x14ac:dyDescent="0.25">
      <c r="A15">
        <v>12</v>
      </c>
      <c r="B15" t="s">
        <v>310</v>
      </c>
      <c r="C15">
        <v>44247.28</v>
      </c>
      <c r="D15">
        <v>36126.019999999997</v>
      </c>
      <c r="E15" t="s">
        <v>309</v>
      </c>
      <c r="F15" t="s">
        <v>311</v>
      </c>
      <c r="G15" s="6"/>
    </row>
    <row r="16" spans="1:7" x14ac:dyDescent="0.25">
      <c r="A16">
        <v>13</v>
      </c>
      <c r="B16" t="s">
        <v>310</v>
      </c>
      <c r="C16">
        <v>22186.5</v>
      </c>
      <c r="D16">
        <v>18172.46</v>
      </c>
      <c r="E16" t="s">
        <v>309</v>
      </c>
      <c r="F16" t="s">
        <v>311</v>
      </c>
      <c r="G16" s="6"/>
    </row>
    <row r="17" spans="1:7" x14ac:dyDescent="0.25">
      <c r="A17">
        <v>14</v>
      </c>
      <c r="B17" t="s">
        <v>310</v>
      </c>
      <c r="C17">
        <v>121819.2</v>
      </c>
      <c r="D17">
        <v>86291.6</v>
      </c>
      <c r="E17" t="s">
        <v>309</v>
      </c>
      <c r="F17" t="s">
        <v>311</v>
      </c>
      <c r="G17" s="6"/>
    </row>
    <row r="18" spans="1:7" x14ac:dyDescent="0.25">
      <c r="A18">
        <v>15</v>
      </c>
      <c r="B18" t="s">
        <v>310</v>
      </c>
      <c r="C18">
        <v>121819.2</v>
      </c>
      <c r="D18">
        <v>86828.76</v>
      </c>
      <c r="E18" t="s">
        <v>309</v>
      </c>
      <c r="F18" t="s">
        <v>311</v>
      </c>
      <c r="G18" s="6"/>
    </row>
    <row r="19" spans="1:7" x14ac:dyDescent="0.25">
      <c r="A19">
        <v>16</v>
      </c>
      <c r="B19" t="s">
        <v>310</v>
      </c>
      <c r="C19">
        <v>20619.669999999998</v>
      </c>
      <c r="D19">
        <v>17410.949999999997</v>
      </c>
      <c r="E19" t="s">
        <v>309</v>
      </c>
      <c r="F19" t="s">
        <v>311</v>
      </c>
      <c r="G19" s="6"/>
    </row>
    <row r="20" spans="1:7" x14ac:dyDescent="0.25">
      <c r="A20">
        <v>17</v>
      </c>
      <c r="B20" t="s">
        <v>310</v>
      </c>
      <c r="C20">
        <v>44373</v>
      </c>
      <c r="D20">
        <v>36224.879999999997</v>
      </c>
      <c r="E20" t="s">
        <v>309</v>
      </c>
      <c r="F20" t="s">
        <v>311</v>
      </c>
      <c r="G20" s="6"/>
    </row>
    <row r="21" spans="1:7" x14ac:dyDescent="0.25">
      <c r="A21">
        <v>18</v>
      </c>
      <c r="B21" t="s">
        <v>310</v>
      </c>
      <c r="C21">
        <v>44373</v>
      </c>
      <c r="D21">
        <v>36224.879999999997</v>
      </c>
      <c r="E21" t="s">
        <v>309</v>
      </c>
      <c r="F21" t="s">
        <v>311</v>
      </c>
      <c r="G21" s="6"/>
    </row>
    <row r="22" spans="1:7" x14ac:dyDescent="0.25">
      <c r="A22">
        <v>19</v>
      </c>
      <c r="B22" t="s">
        <v>310</v>
      </c>
      <c r="C22">
        <v>169376.4</v>
      </c>
      <c r="D22">
        <v>122624.56</v>
      </c>
      <c r="E22" t="s">
        <v>309</v>
      </c>
      <c r="F22" t="s">
        <v>311</v>
      </c>
      <c r="G22" s="6"/>
    </row>
    <row r="23" spans="1:7" x14ac:dyDescent="0.25">
      <c r="A23">
        <v>20</v>
      </c>
      <c r="B23" t="s">
        <v>310</v>
      </c>
      <c r="C23">
        <v>21327.75</v>
      </c>
      <c r="D23">
        <v>17955.579999999998</v>
      </c>
      <c r="E23" t="s">
        <v>309</v>
      </c>
      <c r="F23" t="s">
        <v>311</v>
      </c>
      <c r="G23" s="6"/>
    </row>
    <row r="24" spans="1:7" x14ac:dyDescent="0.25">
      <c r="A24">
        <v>21</v>
      </c>
      <c r="B24" t="s">
        <v>310</v>
      </c>
      <c r="C24">
        <v>40606.400000000001</v>
      </c>
      <c r="D24">
        <v>29442.74</v>
      </c>
      <c r="E24" t="s">
        <v>309</v>
      </c>
      <c r="F24" t="s">
        <v>311</v>
      </c>
      <c r="G24" s="6"/>
    </row>
    <row r="25" spans="1:7" x14ac:dyDescent="0.25">
      <c r="A25">
        <v>22</v>
      </c>
      <c r="B25" t="s">
        <v>310</v>
      </c>
      <c r="C25">
        <v>295417.2</v>
      </c>
      <c r="D25">
        <v>196129.28000000003</v>
      </c>
      <c r="E25" t="s">
        <v>309</v>
      </c>
      <c r="F25" t="s">
        <v>311</v>
      </c>
      <c r="G25" s="6"/>
    </row>
    <row r="26" spans="1:7" x14ac:dyDescent="0.25">
      <c r="A26">
        <v>23</v>
      </c>
      <c r="B26" t="s">
        <v>310</v>
      </c>
      <c r="C26">
        <v>295417.2</v>
      </c>
      <c r="D26">
        <v>196129.28000000003</v>
      </c>
      <c r="E26" t="s">
        <v>309</v>
      </c>
      <c r="F26" t="s">
        <v>311</v>
      </c>
      <c r="G26" s="6"/>
    </row>
    <row r="27" spans="1:7" x14ac:dyDescent="0.25">
      <c r="A27">
        <v>24</v>
      </c>
      <c r="B27" t="s">
        <v>310</v>
      </c>
      <c r="C27">
        <v>295417.2</v>
      </c>
      <c r="D27">
        <v>196129.28000000003</v>
      </c>
      <c r="E27" t="s">
        <v>309</v>
      </c>
      <c r="F27" t="s">
        <v>311</v>
      </c>
      <c r="G27" s="6"/>
    </row>
    <row r="28" spans="1:7" x14ac:dyDescent="0.25">
      <c r="A28">
        <v>25</v>
      </c>
      <c r="B28" t="s">
        <v>310</v>
      </c>
      <c r="C28">
        <v>8888.0400000000009</v>
      </c>
      <c r="D28">
        <v>7903.5400000000009</v>
      </c>
      <c r="E28" t="s">
        <v>309</v>
      </c>
      <c r="F28" t="s">
        <v>311</v>
      </c>
      <c r="G28" s="6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28"/>
  <sheetViews>
    <sheetView tabSelected="1" topLeftCell="A9" workbookViewId="0">
      <selection activeCell="D25" sqref="D25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7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7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7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0" t="s">
        <v>147</v>
      </c>
    </row>
    <row r="4" spans="1:7" x14ac:dyDescent="0.25">
      <c r="A4">
        <v>1</v>
      </c>
      <c r="B4" t="s">
        <v>296</v>
      </c>
      <c r="C4">
        <v>4787.6499999999996</v>
      </c>
      <c r="D4">
        <v>3946.2499999999995</v>
      </c>
      <c r="E4" t="s">
        <v>297</v>
      </c>
      <c r="F4" t="s">
        <v>295</v>
      </c>
      <c r="G4" s="6"/>
    </row>
    <row r="5" spans="1:7" x14ac:dyDescent="0.25">
      <c r="A5">
        <v>2</v>
      </c>
      <c r="B5" t="s">
        <v>296</v>
      </c>
      <c r="C5">
        <v>3739.85</v>
      </c>
      <c r="D5">
        <v>3122.2599999999998</v>
      </c>
      <c r="E5" t="s">
        <v>297</v>
      </c>
      <c r="F5" t="s">
        <v>295</v>
      </c>
      <c r="G5" s="6"/>
    </row>
    <row r="6" spans="1:7" x14ac:dyDescent="0.25">
      <c r="A6">
        <v>3</v>
      </c>
      <c r="B6" t="s">
        <v>296</v>
      </c>
      <c r="C6">
        <v>14114.7</v>
      </c>
      <c r="D6">
        <v>9959.7900000000009</v>
      </c>
      <c r="E6" t="s">
        <v>297</v>
      </c>
      <c r="F6" t="s">
        <v>295</v>
      </c>
      <c r="G6" s="6"/>
    </row>
    <row r="7" spans="1:7" x14ac:dyDescent="0.25">
      <c r="A7">
        <v>4</v>
      </c>
      <c r="B7" t="s">
        <v>296</v>
      </c>
      <c r="C7">
        <v>3697.75</v>
      </c>
      <c r="D7">
        <v>3089.15</v>
      </c>
      <c r="E7" t="s">
        <v>297</v>
      </c>
      <c r="F7" t="s">
        <v>295</v>
      </c>
      <c r="G7" s="6"/>
    </row>
    <row r="8" spans="1:7" x14ac:dyDescent="0.25">
      <c r="A8">
        <v>5</v>
      </c>
      <c r="B8" t="s">
        <v>296</v>
      </c>
      <c r="C8">
        <v>2197.65</v>
      </c>
      <c r="D8">
        <v>1972.22</v>
      </c>
      <c r="E8" t="s">
        <v>297</v>
      </c>
      <c r="F8" t="s">
        <v>295</v>
      </c>
      <c r="G8" s="6"/>
    </row>
    <row r="9" spans="1:7" x14ac:dyDescent="0.25">
      <c r="A9">
        <v>6</v>
      </c>
      <c r="B9" t="s">
        <v>296</v>
      </c>
      <c r="C9">
        <v>3697.75</v>
      </c>
      <c r="D9">
        <v>3089.15</v>
      </c>
      <c r="E9" t="s">
        <v>297</v>
      </c>
      <c r="F9" t="s">
        <v>295</v>
      </c>
      <c r="G9" s="6"/>
    </row>
    <row r="10" spans="1:7" x14ac:dyDescent="0.25">
      <c r="A10">
        <v>7</v>
      </c>
      <c r="B10" t="s">
        <v>296</v>
      </c>
      <c r="C10">
        <v>4787.6499999999996</v>
      </c>
      <c r="D10">
        <v>3946.2499999999995</v>
      </c>
      <c r="E10" t="s">
        <v>297</v>
      </c>
      <c r="F10" t="s">
        <v>295</v>
      </c>
      <c r="G10" s="6"/>
    </row>
    <row r="11" spans="1:7" x14ac:dyDescent="0.25">
      <c r="A11">
        <v>8</v>
      </c>
      <c r="B11" t="s">
        <v>296</v>
      </c>
      <c r="C11">
        <v>4787.6499999999996</v>
      </c>
      <c r="D11">
        <v>3946.2499999999995</v>
      </c>
      <c r="E11" t="s">
        <v>297</v>
      </c>
      <c r="F11" t="s">
        <v>295</v>
      </c>
      <c r="G11" s="6"/>
    </row>
    <row r="12" spans="1:7" x14ac:dyDescent="0.25">
      <c r="A12">
        <v>9</v>
      </c>
      <c r="B12" t="s">
        <v>296</v>
      </c>
      <c r="C12">
        <v>14114.7</v>
      </c>
      <c r="D12">
        <v>9959.7900000000009</v>
      </c>
      <c r="E12" t="s">
        <v>297</v>
      </c>
      <c r="F12" t="s">
        <v>295</v>
      </c>
      <c r="G12" s="6"/>
    </row>
    <row r="13" spans="1:7" x14ac:dyDescent="0.25">
      <c r="A13">
        <v>10</v>
      </c>
      <c r="B13" t="s">
        <v>296</v>
      </c>
      <c r="C13">
        <v>0</v>
      </c>
      <c r="D13">
        <v>0</v>
      </c>
      <c r="E13" t="s">
        <v>297</v>
      </c>
      <c r="F13" t="s">
        <v>295</v>
      </c>
      <c r="G13" s="6"/>
    </row>
    <row r="14" spans="1:7" x14ac:dyDescent="0.25">
      <c r="A14">
        <v>11</v>
      </c>
      <c r="B14" t="s">
        <v>296</v>
      </c>
      <c r="C14">
        <v>7610.45</v>
      </c>
      <c r="D14">
        <v>5882.03</v>
      </c>
      <c r="E14" t="s">
        <v>297</v>
      </c>
      <c r="F14" t="s">
        <v>295</v>
      </c>
      <c r="G14" s="6"/>
    </row>
    <row r="15" spans="1:7" x14ac:dyDescent="0.25">
      <c r="A15">
        <v>12</v>
      </c>
      <c r="B15" t="s">
        <v>296</v>
      </c>
      <c r="C15">
        <v>3697.75</v>
      </c>
      <c r="D15">
        <v>3089.15</v>
      </c>
      <c r="E15" t="s">
        <v>297</v>
      </c>
      <c r="F15" t="s">
        <v>295</v>
      </c>
      <c r="G15" s="6"/>
    </row>
    <row r="16" spans="1:7" x14ac:dyDescent="0.25">
      <c r="A16">
        <v>13</v>
      </c>
      <c r="B16" t="s">
        <v>296</v>
      </c>
      <c r="C16">
        <v>0</v>
      </c>
      <c r="D16">
        <v>0</v>
      </c>
      <c r="E16" t="s">
        <v>297</v>
      </c>
      <c r="F16" t="s">
        <v>295</v>
      </c>
      <c r="G16" s="6"/>
    </row>
    <row r="17" spans="1:7" x14ac:dyDescent="0.25">
      <c r="A17">
        <v>14</v>
      </c>
      <c r="B17" t="s">
        <v>296</v>
      </c>
      <c r="C17">
        <v>3697.75</v>
      </c>
      <c r="D17">
        <v>3089.15</v>
      </c>
      <c r="E17" t="s">
        <v>297</v>
      </c>
      <c r="F17" t="s">
        <v>295</v>
      </c>
      <c r="G17" s="6"/>
    </row>
    <row r="18" spans="1:7" x14ac:dyDescent="0.25">
      <c r="A18">
        <v>15</v>
      </c>
      <c r="B18" t="s">
        <v>296</v>
      </c>
      <c r="C18">
        <v>10151.6</v>
      </c>
      <c r="D18">
        <v>7360.6900000000005</v>
      </c>
      <c r="E18" t="s">
        <v>297</v>
      </c>
      <c r="F18" t="s">
        <v>295</v>
      </c>
      <c r="G18" s="6"/>
    </row>
    <row r="19" spans="1:7" x14ac:dyDescent="0.25">
      <c r="A19">
        <v>16</v>
      </c>
      <c r="B19" t="s">
        <v>296</v>
      </c>
      <c r="C19">
        <v>10151.6</v>
      </c>
      <c r="D19">
        <v>7360.6900000000005</v>
      </c>
      <c r="E19" t="s">
        <v>297</v>
      </c>
      <c r="F19" t="s">
        <v>295</v>
      </c>
      <c r="G19" s="6"/>
    </row>
    <row r="20" spans="1:7" x14ac:dyDescent="0.25">
      <c r="A20">
        <v>17</v>
      </c>
      <c r="B20" t="s">
        <v>296</v>
      </c>
      <c r="C20">
        <v>4265.55</v>
      </c>
      <c r="D20">
        <v>3535.6800000000003</v>
      </c>
      <c r="E20" t="s">
        <v>297</v>
      </c>
      <c r="F20" t="s">
        <v>295</v>
      </c>
      <c r="G20" s="6"/>
    </row>
    <row r="21" spans="1:7" x14ac:dyDescent="0.25">
      <c r="A21">
        <v>18</v>
      </c>
      <c r="B21" t="s">
        <v>296</v>
      </c>
      <c r="C21">
        <v>3697.75</v>
      </c>
      <c r="D21">
        <v>3089.15</v>
      </c>
      <c r="E21" t="s">
        <v>297</v>
      </c>
      <c r="F21" t="s">
        <v>295</v>
      </c>
      <c r="G21" s="6"/>
    </row>
    <row r="22" spans="1:7" x14ac:dyDescent="0.25">
      <c r="A22">
        <v>19</v>
      </c>
      <c r="B22" t="s">
        <v>296</v>
      </c>
      <c r="C22">
        <v>3697.75</v>
      </c>
      <c r="D22">
        <v>3089.15</v>
      </c>
      <c r="E22" t="s">
        <v>297</v>
      </c>
      <c r="F22" t="s">
        <v>295</v>
      </c>
      <c r="G22" s="6"/>
    </row>
    <row r="23" spans="1:7" x14ac:dyDescent="0.25">
      <c r="A23">
        <v>20</v>
      </c>
      <c r="B23" t="s">
        <v>296</v>
      </c>
      <c r="C23">
        <v>14114.7</v>
      </c>
      <c r="D23">
        <v>9959.7900000000009</v>
      </c>
      <c r="E23" t="s">
        <v>297</v>
      </c>
      <c r="F23" t="s">
        <v>295</v>
      </c>
      <c r="G23" s="6"/>
    </row>
    <row r="24" spans="1:7" x14ac:dyDescent="0.25">
      <c r="A24">
        <v>21</v>
      </c>
      <c r="B24" t="s">
        <v>296</v>
      </c>
      <c r="C24">
        <v>0</v>
      </c>
      <c r="D24">
        <v>0</v>
      </c>
      <c r="E24" t="s">
        <v>297</v>
      </c>
      <c r="F24" t="s">
        <v>295</v>
      </c>
      <c r="G24" s="6"/>
    </row>
    <row r="25" spans="1:7" x14ac:dyDescent="0.25">
      <c r="A25">
        <v>22</v>
      </c>
      <c r="B25" t="s">
        <v>296</v>
      </c>
      <c r="C25">
        <v>4265.55</v>
      </c>
      <c r="D25">
        <v>3535.6800000000003</v>
      </c>
      <c r="E25" t="s">
        <v>297</v>
      </c>
      <c r="F25" t="s">
        <v>295</v>
      </c>
      <c r="G25" s="6"/>
    </row>
    <row r="26" spans="1:7" x14ac:dyDescent="0.25">
      <c r="A26">
        <v>23</v>
      </c>
      <c r="B26" t="s">
        <v>296</v>
      </c>
      <c r="C26">
        <v>24618.1</v>
      </c>
      <c r="D26">
        <v>16536.46</v>
      </c>
      <c r="E26" t="s">
        <v>297</v>
      </c>
      <c r="F26" t="s">
        <v>295</v>
      </c>
      <c r="G26" s="6"/>
    </row>
    <row r="27" spans="1:7" x14ac:dyDescent="0.25">
      <c r="A27">
        <v>24</v>
      </c>
      <c r="B27" t="s">
        <v>296</v>
      </c>
      <c r="C27">
        <v>24618.1</v>
      </c>
      <c r="D27">
        <v>16536.46</v>
      </c>
      <c r="E27" t="s">
        <v>297</v>
      </c>
      <c r="F27" t="s">
        <v>295</v>
      </c>
      <c r="G27" s="6"/>
    </row>
    <row r="28" spans="1:7" x14ac:dyDescent="0.25">
      <c r="A28">
        <v>25</v>
      </c>
      <c r="B28" t="s">
        <v>296</v>
      </c>
      <c r="C28">
        <v>24618.1</v>
      </c>
      <c r="D28">
        <v>16536.46</v>
      </c>
      <c r="E28" t="s">
        <v>297</v>
      </c>
      <c r="F28" t="s">
        <v>295</v>
      </c>
      <c r="G28" s="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Tabla_525689</vt:lpstr>
      <vt:lpstr>Tabla_525676</vt:lpstr>
      <vt:lpstr>Tabla_525690</vt:lpstr>
      <vt:lpstr>Tabla_525660</vt:lpstr>
      <vt:lpstr>Tabla_525680</vt:lpstr>
      <vt:lpstr>Tabla_525667</vt:lpstr>
      <vt:lpstr>Tabla_525677</vt:lpstr>
      <vt:lpstr>Tabla_525668</vt:lpstr>
      <vt:lpstr>Tabla_525669</vt:lpstr>
      <vt:lpstr>Tabla_525687</vt:lpstr>
      <vt:lpstr>Tabla_525691</vt:lpstr>
      <vt:lpstr>Tabla_525688</vt:lpstr>
      <vt:lpstr>Tabla_525692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2024-05-01T00:10:25Z</dcterms:created>
  <dcterms:modified xsi:type="dcterms:W3CDTF">2026-04-30T03:33:36Z</dcterms:modified>
</cp:coreProperties>
</file>